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informe de gestión 2021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6" i="1" l="1"/>
  <c r="C106" i="1"/>
  <c r="D101" i="1"/>
  <c r="C101" i="1"/>
  <c r="D94" i="1"/>
  <c r="D85" i="1"/>
  <c r="C85" i="1"/>
  <c r="D76" i="1"/>
  <c r="D66" i="1"/>
  <c r="C66" i="1"/>
  <c r="D57" i="1"/>
  <c r="C57" i="1"/>
  <c r="D49" i="1"/>
  <c r="C49" i="1"/>
  <c r="C40" i="1"/>
  <c r="D40" i="1"/>
  <c r="D32" i="1"/>
  <c r="C32" i="1"/>
  <c r="D21" i="1"/>
  <c r="C21" i="1"/>
  <c r="D13" i="1"/>
  <c r="C13" i="1"/>
</calcChain>
</file>

<file path=xl/sharedStrings.xml><?xml version="1.0" encoding="utf-8"?>
<sst xmlns="http://schemas.openxmlformats.org/spreadsheetml/2006/main" count="121" uniqueCount="29">
  <si>
    <r>
      <t>Villavicencio</t>
    </r>
    <r>
      <rPr>
        <sz val="9"/>
        <color rgb="FF000000"/>
        <rFont val="Arial"/>
        <family val="2"/>
      </rPr>
      <t> </t>
    </r>
  </si>
  <si>
    <r>
      <t>Mes</t>
    </r>
    <r>
      <rPr>
        <sz val="9"/>
        <color rgb="FF000000"/>
        <rFont val="Arial"/>
        <family val="2"/>
      </rPr>
      <t> </t>
    </r>
  </si>
  <si>
    <r>
      <t>Jornadas</t>
    </r>
    <r>
      <rPr>
        <sz val="9"/>
        <color rgb="FF000000"/>
        <rFont val="Arial"/>
        <family val="2"/>
      </rPr>
      <t> </t>
    </r>
  </si>
  <si>
    <r>
      <t>Asistentes</t>
    </r>
    <r>
      <rPr>
        <sz val="9"/>
        <color rgb="FF000000"/>
        <rFont val="Arial"/>
        <family val="2"/>
      </rPr>
      <t> </t>
    </r>
  </si>
  <si>
    <t>Marzo </t>
  </si>
  <si>
    <t>Abril </t>
  </si>
  <si>
    <t>Mayo </t>
  </si>
  <si>
    <t>Junio </t>
  </si>
  <si>
    <t>Julio </t>
  </si>
  <si>
    <t>Agosto </t>
  </si>
  <si>
    <t>Septiembre </t>
  </si>
  <si>
    <t>Noviembre </t>
  </si>
  <si>
    <t>Diciembre </t>
  </si>
  <si>
    <r>
      <t>Total</t>
    </r>
    <r>
      <rPr>
        <sz val="9"/>
        <color rgb="FF000000"/>
        <rFont val="Arial"/>
        <family val="2"/>
      </rPr>
      <t> </t>
    </r>
  </si>
  <si>
    <r>
      <t>Arauquita</t>
    </r>
    <r>
      <rPr>
        <sz val="9"/>
        <color rgb="FF000000"/>
        <rFont val="Arial"/>
        <family val="2"/>
      </rPr>
      <t> </t>
    </r>
  </si>
  <si>
    <t>Debido a cuestiones contractuales, no se realizaron espacios participativos </t>
  </si>
  <si>
    <r>
      <t>Popayán</t>
    </r>
    <r>
      <rPr>
        <sz val="9"/>
        <color rgb="FF000000"/>
        <rFont val="Arial"/>
        <family val="2"/>
      </rPr>
      <t> </t>
    </r>
  </si>
  <si>
    <t>Octubre </t>
  </si>
  <si>
    <r>
      <t>Betéitiva</t>
    </r>
    <r>
      <rPr>
        <sz val="9"/>
        <color rgb="FF000000"/>
        <rFont val="Arial"/>
        <family val="2"/>
      </rPr>
      <t> </t>
    </r>
  </si>
  <si>
    <r>
      <t>Busbanzá</t>
    </r>
    <r>
      <rPr>
        <sz val="9"/>
        <color rgb="FF000000"/>
        <rFont val="Arial"/>
        <family val="2"/>
      </rPr>
      <t> </t>
    </r>
  </si>
  <si>
    <r>
      <t>Corrales</t>
    </r>
    <r>
      <rPr>
        <sz val="9"/>
        <color rgb="FF000000"/>
        <rFont val="Arial"/>
        <family val="2"/>
      </rPr>
      <t> </t>
    </r>
  </si>
  <si>
    <r>
      <t>Sativasur</t>
    </r>
    <r>
      <rPr>
        <sz val="9"/>
        <color rgb="FF000000"/>
        <rFont val="Arial"/>
        <family val="2"/>
      </rPr>
      <t> </t>
    </r>
  </si>
  <si>
    <r>
      <t>Socha</t>
    </r>
    <r>
      <rPr>
        <sz val="9"/>
        <color rgb="FF000000"/>
        <rFont val="Arial"/>
        <family val="2"/>
      </rPr>
      <t> </t>
    </r>
  </si>
  <si>
    <r>
      <t>42</t>
    </r>
    <r>
      <rPr>
        <sz val="9"/>
        <color rgb="FF000000"/>
        <rFont val="Arial"/>
        <family val="2"/>
      </rPr>
      <t> </t>
    </r>
  </si>
  <si>
    <r>
      <t>Socotá</t>
    </r>
    <r>
      <rPr>
        <sz val="9"/>
        <color rgb="FF000000"/>
        <rFont val="Arial"/>
        <family val="2"/>
      </rPr>
      <t> </t>
    </r>
  </si>
  <si>
    <r>
      <t>Tasco</t>
    </r>
    <r>
      <rPr>
        <sz val="9"/>
        <color rgb="FF000000"/>
        <rFont val="Arial"/>
        <family val="2"/>
      </rPr>
      <t> </t>
    </r>
  </si>
  <si>
    <r>
      <t>25</t>
    </r>
    <r>
      <rPr>
        <sz val="9"/>
        <color rgb="FF000000"/>
        <rFont val="Arial"/>
        <family val="2"/>
      </rPr>
      <t> </t>
    </r>
  </si>
  <si>
    <r>
      <t>Córdoba - Bolívar</t>
    </r>
    <r>
      <rPr>
        <sz val="9"/>
        <color rgb="FF000000"/>
        <rFont val="Arial"/>
        <family val="2"/>
      </rPr>
      <t> </t>
    </r>
  </si>
  <si>
    <r>
      <t>El Guamo - Bolívar</t>
    </r>
    <r>
      <rPr>
        <sz val="9"/>
        <color rgb="FF000000"/>
        <rFont val="Arial"/>
        <family val="2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</si>
</sst>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sz val="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7"/>
  <sheetViews>
    <sheetView tabSelected="1" topLeftCell="A4" workbookViewId="0">
      <selection activeCell="D105" sqref="D105"/>
    </sheetView>
  </sheetViews>
  <sheetFormatPr baseColWidth="10" defaultRowHeight="15" x14ac:dyDescent="0.25"/>
  <sheetData>
    <row r="2" spans="2:4" x14ac:dyDescent="0.25">
      <c r="B2" s="16" t="s">
        <v>0</v>
      </c>
      <c r="C2" s="16"/>
      <c r="D2" s="16"/>
    </row>
    <row r="3" spans="2:4" ht="15.75" thickBot="1" x14ac:dyDescent="0.3">
      <c r="B3" s="2" t="s">
        <v>1</v>
      </c>
      <c r="C3" s="3" t="s">
        <v>2</v>
      </c>
      <c r="D3" s="4" t="s">
        <v>3</v>
      </c>
    </row>
    <row r="4" spans="2:4" ht="15.75" thickBot="1" x14ac:dyDescent="0.3">
      <c r="B4" s="5" t="s">
        <v>4</v>
      </c>
      <c r="C4" s="17">
        <v>8</v>
      </c>
      <c r="D4" s="6">
        <v>30</v>
      </c>
    </row>
    <row r="5" spans="2:4" ht="15.75" thickBot="1" x14ac:dyDescent="0.3">
      <c r="B5" s="5" t="s">
        <v>5</v>
      </c>
      <c r="C5" s="17">
        <v>30</v>
      </c>
      <c r="D5" s="6">
        <v>165</v>
      </c>
    </row>
    <row r="6" spans="2:4" ht="15.75" thickBot="1" x14ac:dyDescent="0.3">
      <c r="B6" s="5" t="s">
        <v>6</v>
      </c>
      <c r="C6" s="17">
        <v>31</v>
      </c>
      <c r="D6" s="6">
        <v>137</v>
      </c>
    </row>
    <row r="7" spans="2:4" ht="15.75" thickBot="1" x14ac:dyDescent="0.3">
      <c r="B7" s="5" t="s">
        <v>7</v>
      </c>
      <c r="C7" s="17">
        <v>20</v>
      </c>
      <c r="D7" s="6">
        <v>98</v>
      </c>
    </row>
    <row r="8" spans="2:4" ht="15.75" thickBot="1" x14ac:dyDescent="0.3">
      <c r="B8" s="5" t="s">
        <v>8</v>
      </c>
      <c r="C8" s="17">
        <v>25</v>
      </c>
      <c r="D8" s="6">
        <v>84</v>
      </c>
    </row>
    <row r="9" spans="2:4" ht="15.75" thickBot="1" x14ac:dyDescent="0.3">
      <c r="B9" s="5" t="s">
        <v>9</v>
      </c>
      <c r="C9" s="17">
        <v>6</v>
      </c>
      <c r="D9" s="6">
        <v>37</v>
      </c>
    </row>
    <row r="10" spans="2:4" ht="15.75" thickBot="1" x14ac:dyDescent="0.3">
      <c r="B10" s="5" t="s">
        <v>10</v>
      </c>
      <c r="C10" s="17">
        <v>2</v>
      </c>
      <c r="D10" s="6">
        <v>3</v>
      </c>
    </row>
    <row r="11" spans="2:4" ht="15.75" thickBot="1" x14ac:dyDescent="0.3">
      <c r="B11" s="5" t="s">
        <v>11</v>
      </c>
      <c r="C11" s="17">
        <v>2</v>
      </c>
      <c r="D11" s="6">
        <v>22</v>
      </c>
    </row>
    <row r="12" spans="2:4" ht="15.75" thickBot="1" x14ac:dyDescent="0.3">
      <c r="B12" s="5" t="s">
        <v>12</v>
      </c>
      <c r="C12" s="17">
        <v>3</v>
      </c>
      <c r="D12" s="6">
        <v>24</v>
      </c>
    </row>
    <row r="13" spans="2:4" x14ac:dyDescent="0.25">
      <c r="B13" s="7" t="s">
        <v>13</v>
      </c>
      <c r="C13" s="18">
        <f>SUM(C4:C12)</f>
        <v>127</v>
      </c>
      <c r="D13" s="9">
        <f>SUM(D4:D12)</f>
        <v>600</v>
      </c>
    </row>
    <row r="14" spans="2:4" x14ac:dyDescent="0.25">
      <c r="B14" s="10"/>
    </row>
    <row r="15" spans="2:4" x14ac:dyDescent="0.25">
      <c r="B15" s="16" t="s">
        <v>14</v>
      </c>
      <c r="C15" s="16"/>
      <c r="D15" s="16"/>
    </row>
    <row r="16" spans="2:4" ht="15.75" thickBot="1" x14ac:dyDescent="0.3">
      <c r="B16" s="2" t="s">
        <v>1</v>
      </c>
      <c r="C16" s="3" t="s">
        <v>2</v>
      </c>
      <c r="D16" s="4" t="s">
        <v>3</v>
      </c>
    </row>
    <row r="17" spans="2:4" ht="15.75" thickBot="1" x14ac:dyDescent="0.3">
      <c r="B17" s="5" t="s">
        <v>6</v>
      </c>
      <c r="C17" s="1">
        <v>4</v>
      </c>
      <c r="D17" s="6">
        <v>101</v>
      </c>
    </row>
    <row r="18" spans="2:4" ht="15.75" thickBot="1" x14ac:dyDescent="0.3">
      <c r="B18" s="5" t="s">
        <v>7</v>
      </c>
      <c r="C18" s="1">
        <v>6</v>
      </c>
      <c r="D18" s="6">
        <v>270</v>
      </c>
    </row>
    <row r="19" spans="2:4" ht="32.25" customHeight="1" thickBot="1" x14ac:dyDescent="0.3">
      <c r="B19" s="5" t="s">
        <v>9</v>
      </c>
      <c r="C19" s="11" t="s">
        <v>15</v>
      </c>
      <c r="D19" s="12"/>
    </row>
    <row r="20" spans="2:4" ht="15.75" thickBot="1" x14ac:dyDescent="0.3">
      <c r="B20" s="5" t="s">
        <v>10</v>
      </c>
      <c r="C20" s="13"/>
      <c r="D20" s="14"/>
    </row>
    <row r="21" spans="2:4" x14ac:dyDescent="0.25">
      <c r="B21" s="7" t="s">
        <v>13</v>
      </c>
      <c r="C21" s="8">
        <f>SUM(C17:C18)</f>
        <v>10</v>
      </c>
      <c r="D21" s="9">
        <f>SUM(D17:D18)</f>
        <v>371</v>
      </c>
    </row>
    <row r="22" spans="2:4" x14ac:dyDescent="0.25">
      <c r="B22" s="10"/>
    </row>
    <row r="23" spans="2:4" x14ac:dyDescent="0.25">
      <c r="B23" s="16" t="s">
        <v>16</v>
      </c>
      <c r="C23" s="16"/>
      <c r="D23" s="16"/>
    </row>
    <row r="24" spans="2:4" ht="15.75" thickBot="1" x14ac:dyDescent="0.3">
      <c r="B24" s="2" t="s">
        <v>1</v>
      </c>
      <c r="C24" s="3" t="s">
        <v>2</v>
      </c>
      <c r="D24" s="4" t="s">
        <v>3</v>
      </c>
    </row>
    <row r="25" spans="2:4" ht="15.75" thickBot="1" x14ac:dyDescent="0.3">
      <c r="B25" s="5" t="s">
        <v>5</v>
      </c>
      <c r="C25" s="1">
        <v>1</v>
      </c>
      <c r="D25" s="6">
        <v>37</v>
      </c>
    </row>
    <row r="26" spans="2:4" ht="15.75" thickBot="1" x14ac:dyDescent="0.3">
      <c r="B26" s="5" t="s">
        <v>6</v>
      </c>
      <c r="C26" s="1">
        <v>7</v>
      </c>
      <c r="D26" s="6">
        <v>227</v>
      </c>
    </row>
    <row r="27" spans="2:4" ht="15.75" thickBot="1" x14ac:dyDescent="0.3">
      <c r="B27" s="5" t="s">
        <v>7</v>
      </c>
      <c r="C27" s="1">
        <v>5</v>
      </c>
      <c r="D27" s="6">
        <v>226</v>
      </c>
    </row>
    <row r="28" spans="2:4" ht="15.75" thickBot="1" x14ac:dyDescent="0.3">
      <c r="B28" s="5" t="s">
        <v>8</v>
      </c>
      <c r="C28" s="1">
        <v>1</v>
      </c>
      <c r="D28" s="6">
        <v>33</v>
      </c>
    </row>
    <row r="29" spans="2:4" ht="15.75" thickBot="1" x14ac:dyDescent="0.3">
      <c r="B29" s="5" t="s">
        <v>9</v>
      </c>
      <c r="C29" s="1">
        <v>4</v>
      </c>
      <c r="D29" s="6">
        <v>48</v>
      </c>
    </row>
    <row r="30" spans="2:4" ht="15.75" thickBot="1" x14ac:dyDescent="0.3">
      <c r="B30" s="5" t="s">
        <v>10</v>
      </c>
      <c r="C30" s="1">
        <v>5</v>
      </c>
      <c r="D30" s="6">
        <v>107</v>
      </c>
    </row>
    <row r="31" spans="2:4" ht="15.75" thickBot="1" x14ac:dyDescent="0.3">
      <c r="B31" s="5" t="s">
        <v>17</v>
      </c>
      <c r="C31" s="1">
        <v>4</v>
      </c>
      <c r="D31" s="6">
        <v>86</v>
      </c>
    </row>
    <row r="32" spans="2:4" x14ac:dyDescent="0.25">
      <c r="B32" s="7" t="s">
        <v>13</v>
      </c>
      <c r="C32" s="8">
        <f>SUM(C25:C31)</f>
        <v>27</v>
      </c>
      <c r="D32" s="9">
        <f>SUM(D25:D31)</f>
        <v>764</v>
      </c>
    </row>
    <row r="33" spans="2:4" x14ac:dyDescent="0.25">
      <c r="B33" s="10"/>
    </row>
    <row r="34" spans="2:4" x14ac:dyDescent="0.25">
      <c r="B34" s="16" t="s">
        <v>18</v>
      </c>
      <c r="C34" s="16"/>
      <c r="D34" s="16"/>
    </row>
    <row r="35" spans="2:4" ht="15.75" thickBot="1" x14ac:dyDescent="0.3">
      <c r="B35" s="2" t="s">
        <v>1</v>
      </c>
      <c r="C35" s="3" t="s">
        <v>2</v>
      </c>
      <c r="D35" s="4" t="s">
        <v>3</v>
      </c>
    </row>
    <row r="36" spans="2:4" ht="15.75" thickBot="1" x14ac:dyDescent="0.3">
      <c r="B36" s="5" t="s">
        <v>6</v>
      </c>
      <c r="C36" s="1">
        <v>1</v>
      </c>
      <c r="D36" s="6">
        <v>20</v>
      </c>
    </row>
    <row r="37" spans="2:4" ht="15.75" thickBot="1" x14ac:dyDescent="0.3">
      <c r="B37" s="5" t="s">
        <v>7</v>
      </c>
      <c r="C37" s="1">
        <v>5</v>
      </c>
      <c r="D37" s="6">
        <v>124</v>
      </c>
    </row>
    <row r="38" spans="2:4" ht="15.75" thickBot="1" x14ac:dyDescent="0.3">
      <c r="B38" s="5" t="s">
        <v>8</v>
      </c>
      <c r="C38" s="1">
        <v>7</v>
      </c>
      <c r="D38" s="6">
        <v>203</v>
      </c>
    </row>
    <row r="39" spans="2:4" ht="15.75" thickBot="1" x14ac:dyDescent="0.3">
      <c r="B39" s="5" t="s">
        <v>9</v>
      </c>
      <c r="C39" s="1">
        <v>6</v>
      </c>
      <c r="D39" s="6">
        <v>95</v>
      </c>
    </row>
    <row r="40" spans="2:4" x14ac:dyDescent="0.25">
      <c r="B40" s="7" t="s">
        <v>13</v>
      </c>
      <c r="C40" s="8">
        <f>SUM(C36:C39)</f>
        <v>19</v>
      </c>
      <c r="D40" s="9">
        <f>SUM(D36:D39)</f>
        <v>442</v>
      </c>
    </row>
    <row r="41" spans="2:4" x14ac:dyDescent="0.25">
      <c r="B41" s="10"/>
    </row>
    <row r="42" spans="2:4" x14ac:dyDescent="0.25">
      <c r="B42" s="16" t="s">
        <v>19</v>
      </c>
      <c r="C42" s="16"/>
      <c r="D42" s="16"/>
    </row>
    <row r="43" spans="2:4" ht="15.75" thickBot="1" x14ac:dyDescent="0.3">
      <c r="B43" s="2" t="s">
        <v>1</v>
      </c>
      <c r="C43" s="3" t="s">
        <v>2</v>
      </c>
      <c r="D43" s="4" t="s">
        <v>3</v>
      </c>
    </row>
    <row r="44" spans="2:4" ht="15.75" thickBot="1" x14ac:dyDescent="0.3">
      <c r="B44" s="5" t="s">
        <v>6</v>
      </c>
      <c r="C44" s="1">
        <v>1</v>
      </c>
      <c r="D44" s="6">
        <v>29</v>
      </c>
    </row>
    <row r="45" spans="2:4" ht="15.75" thickBot="1" x14ac:dyDescent="0.3">
      <c r="B45" s="5" t="s">
        <v>7</v>
      </c>
      <c r="C45" s="1">
        <v>1</v>
      </c>
      <c r="D45" s="6">
        <v>97</v>
      </c>
    </row>
    <row r="46" spans="2:4" ht="15.75" thickBot="1" x14ac:dyDescent="0.3">
      <c r="B46" s="5" t="s">
        <v>8</v>
      </c>
      <c r="C46" s="1">
        <v>1</v>
      </c>
      <c r="D46" s="6">
        <v>9</v>
      </c>
    </row>
    <row r="47" spans="2:4" ht="15.75" thickBot="1" x14ac:dyDescent="0.3">
      <c r="B47" s="5" t="s">
        <v>9</v>
      </c>
      <c r="C47" s="1">
        <v>4</v>
      </c>
      <c r="D47" s="6">
        <v>42</v>
      </c>
    </row>
    <row r="48" spans="2:4" ht="15.75" thickBot="1" x14ac:dyDescent="0.3">
      <c r="B48" s="5" t="s">
        <v>17</v>
      </c>
      <c r="C48" s="1">
        <v>1</v>
      </c>
      <c r="D48" s="6">
        <v>12</v>
      </c>
    </row>
    <row r="49" spans="2:4" x14ac:dyDescent="0.25">
      <c r="B49" s="7" t="s">
        <v>13</v>
      </c>
      <c r="C49" s="8">
        <f>SUM(C44:C48)</f>
        <v>8</v>
      </c>
      <c r="D49" s="9">
        <f>SUM(D44:D48)</f>
        <v>189</v>
      </c>
    </row>
    <row r="50" spans="2:4" x14ac:dyDescent="0.25">
      <c r="B50" s="10"/>
    </row>
    <row r="51" spans="2:4" x14ac:dyDescent="0.25">
      <c r="B51" s="16" t="s">
        <v>20</v>
      </c>
      <c r="C51" s="16"/>
      <c r="D51" s="16"/>
    </row>
    <row r="52" spans="2:4" ht="15.75" thickBot="1" x14ac:dyDescent="0.3">
      <c r="B52" s="2" t="s">
        <v>1</v>
      </c>
      <c r="C52" s="3" t="s">
        <v>2</v>
      </c>
      <c r="D52" s="4" t="s">
        <v>3</v>
      </c>
    </row>
    <row r="53" spans="2:4" ht="15.75" thickBot="1" x14ac:dyDescent="0.3">
      <c r="B53" s="5" t="s">
        <v>6</v>
      </c>
      <c r="C53" s="1">
        <v>1</v>
      </c>
      <c r="D53" s="6">
        <v>48</v>
      </c>
    </row>
    <row r="54" spans="2:4" ht="15.75" thickBot="1" x14ac:dyDescent="0.3">
      <c r="B54" s="5" t="s">
        <v>7</v>
      </c>
      <c r="C54" s="1">
        <v>1</v>
      </c>
      <c r="D54" s="6">
        <v>13</v>
      </c>
    </row>
    <row r="55" spans="2:4" ht="15.75" thickBot="1" x14ac:dyDescent="0.3">
      <c r="B55" s="5" t="s">
        <v>8</v>
      </c>
      <c r="C55" s="1">
        <v>1</v>
      </c>
      <c r="D55" s="6">
        <v>23</v>
      </c>
    </row>
    <row r="56" spans="2:4" ht="15.75" thickBot="1" x14ac:dyDescent="0.3">
      <c r="B56" s="5" t="s">
        <v>9</v>
      </c>
      <c r="C56" s="1">
        <v>2</v>
      </c>
      <c r="D56" s="6">
        <v>13</v>
      </c>
    </row>
    <row r="57" spans="2:4" x14ac:dyDescent="0.25">
      <c r="B57" s="7" t="s">
        <v>13</v>
      </c>
      <c r="C57" s="8">
        <f>SUM(C53:C56)</f>
        <v>5</v>
      </c>
      <c r="D57" s="9">
        <f>SUM(D53:D56)</f>
        <v>97</v>
      </c>
    </row>
    <row r="58" spans="2:4" x14ac:dyDescent="0.25">
      <c r="B58" s="10"/>
    </row>
    <row r="59" spans="2:4" x14ac:dyDescent="0.25">
      <c r="B59" s="16" t="s">
        <v>21</v>
      </c>
      <c r="C59" s="16"/>
      <c r="D59" s="16"/>
    </row>
    <row r="60" spans="2:4" ht="15.75" thickBot="1" x14ac:dyDescent="0.3">
      <c r="B60" s="2" t="s">
        <v>1</v>
      </c>
      <c r="C60" s="3" t="s">
        <v>2</v>
      </c>
      <c r="D60" s="4" t="s">
        <v>3</v>
      </c>
    </row>
    <row r="61" spans="2:4" ht="15.75" thickBot="1" x14ac:dyDescent="0.3">
      <c r="B61" s="5" t="s">
        <v>6</v>
      </c>
      <c r="C61" s="1">
        <v>1</v>
      </c>
      <c r="D61" s="6">
        <v>33</v>
      </c>
    </row>
    <row r="62" spans="2:4" ht="15.75" thickBot="1" x14ac:dyDescent="0.3">
      <c r="B62" s="5" t="s">
        <v>7</v>
      </c>
      <c r="C62" s="1">
        <v>3</v>
      </c>
      <c r="D62" s="6">
        <v>29</v>
      </c>
    </row>
    <row r="63" spans="2:4" ht="15.75" thickBot="1" x14ac:dyDescent="0.3">
      <c r="B63" s="5" t="s">
        <v>8</v>
      </c>
      <c r="C63" s="1">
        <v>2</v>
      </c>
      <c r="D63" s="6">
        <v>15</v>
      </c>
    </row>
    <row r="64" spans="2:4" ht="15.75" thickBot="1" x14ac:dyDescent="0.3">
      <c r="B64" s="5" t="s">
        <v>9</v>
      </c>
      <c r="C64" s="1">
        <v>2</v>
      </c>
      <c r="D64" s="6">
        <v>21</v>
      </c>
    </row>
    <row r="65" spans="2:4" ht="15.75" thickBot="1" x14ac:dyDescent="0.3">
      <c r="B65" s="5" t="s">
        <v>12</v>
      </c>
      <c r="C65" s="1">
        <v>3</v>
      </c>
      <c r="D65" s="6">
        <v>108</v>
      </c>
    </row>
    <row r="66" spans="2:4" x14ac:dyDescent="0.25">
      <c r="B66" s="7" t="s">
        <v>13</v>
      </c>
      <c r="C66" s="8">
        <f>SUM(C61:C65)</f>
        <v>11</v>
      </c>
      <c r="D66" s="9">
        <f>SUM(D61:D65)</f>
        <v>206</v>
      </c>
    </row>
    <row r="67" spans="2:4" x14ac:dyDescent="0.25">
      <c r="B67" s="10"/>
    </row>
    <row r="68" spans="2:4" x14ac:dyDescent="0.25">
      <c r="B68" s="16" t="s">
        <v>22</v>
      </c>
      <c r="C68" s="16"/>
      <c r="D68" s="16"/>
    </row>
    <row r="69" spans="2:4" ht="15.75" thickBot="1" x14ac:dyDescent="0.3">
      <c r="B69" s="2" t="s">
        <v>1</v>
      </c>
      <c r="C69" s="3" t="s">
        <v>2</v>
      </c>
      <c r="D69" s="4" t="s">
        <v>3</v>
      </c>
    </row>
    <row r="70" spans="2:4" ht="15.75" thickBot="1" x14ac:dyDescent="0.3">
      <c r="B70" s="5" t="s">
        <v>6</v>
      </c>
      <c r="C70" s="1">
        <v>1</v>
      </c>
      <c r="D70" s="6">
        <v>30</v>
      </c>
    </row>
    <row r="71" spans="2:4" ht="15.75" thickBot="1" x14ac:dyDescent="0.3">
      <c r="B71" s="5" t="s">
        <v>7</v>
      </c>
      <c r="C71" s="1">
        <v>11</v>
      </c>
      <c r="D71" s="6">
        <v>145</v>
      </c>
    </row>
    <row r="72" spans="2:4" ht="15.75" thickBot="1" x14ac:dyDescent="0.3">
      <c r="B72" s="5" t="s">
        <v>8</v>
      </c>
      <c r="C72" s="1">
        <v>16</v>
      </c>
      <c r="D72" s="6">
        <v>228</v>
      </c>
    </row>
    <row r="73" spans="2:4" ht="15.75" thickBot="1" x14ac:dyDescent="0.3">
      <c r="B73" s="5" t="s">
        <v>9</v>
      </c>
      <c r="C73" s="1">
        <v>9</v>
      </c>
      <c r="D73" s="6">
        <v>179</v>
      </c>
    </row>
    <row r="74" spans="2:4" ht="15.75" thickBot="1" x14ac:dyDescent="0.3">
      <c r="B74" s="5" t="s">
        <v>10</v>
      </c>
      <c r="C74" s="1">
        <v>2</v>
      </c>
      <c r="D74" s="6">
        <v>46</v>
      </c>
    </row>
    <row r="75" spans="2:4" ht="15.75" thickBot="1" x14ac:dyDescent="0.3">
      <c r="B75" s="5" t="s">
        <v>17</v>
      </c>
      <c r="C75" s="1">
        <v>3</v>
      </c>
      <c r="D75" s="6">
        <v>43</v>
      </c>
    </row>
    <row r="76" spans="2:4" x14ac:dyDescent="0.25">
      <c r="B76" s="7" t="s">
        <v>13</v>
      </c>
      <c r="C76" s="8" t="s">
        <v>23</v>
      </c>
      <c r="D76" s="9">
        <f>SUM(D70:D75)</f>
        <v>671</v>
      </c>
    </row>
    <row r="77" spans="2:4" x14ac:dyDescent="0.25">
      <c r="B77" s="10"/>
    </row>
    <row r="78" spans="2:4" x14ac:dyDescent="0.25">
      <c r="B78" s="16" t="s">
        <v>24</v>
      </c>
      <c r="C78" s="16"/>
      <c r="D78" s="16"/>
    </row>
    <row r="79" spans="2:4" ht="15.75" thickBot="1" x14ac:dyDescent="0.3">
      <c r="B79" s="2" t="s">
        <v>1</v>
      </c>
      <c r="C79" s="3" t="s">
        <v>2</v>
      </c>
      <c r="D79" s="4" t="s">
        <v>3</v>
      </c>
    </row>
    <row r="80" spans="2:4" ht="15.75" thickBot="1" x14ac:dyDescent="0.3">
      <c r="B80" s="5" t="s">
        <v>6</v>
      </c>
      <c r="C80" s="1">
        <v>1</v>
      </c>
      <c r="D80" s="6">
        <v>80</v>
      </c>
    </row>
    <row r="81" spans="2:4" ht="15.75" thickBot="1" x14ac:dyDescent="0.3">
      <c r="B81" s="5" t="s">
        <v>8</v>
      </c>
      <c r="C81" s="1">
        <v>1</v>
      </c>
      <c r="D81" s="6">
        <v>51</v>
      </c>
    </row>
    <row r="82" spans="2:4" ht="15.75" thickBot="1" x14ac:dyDescent="0.3">
      <c r="B82" s="5" t="s">
        <v>9</v>
      </c>
      <c r="C82" s="1">
        <v>33</v>
      </c>
      <c r="D82" s="6">
        <v>29</v>
      </c>
    </row>
    <row r="83" spans="2:4" ht="15.75" thickBot="1" x14ac:dyDescent="0.3">
      <c r="B83" s="5" t="s">
        <v>10</v>
      </c>
      <c r="C83" s="1"/>
      <c r="D83" s="6">
        <v>52</v>
      </c>
    </row>
    <row r="84" spans="2:4" ht="15.75" thickBot="1" x14ac:dyDescent="0.3">
      <c r="B84" s="5" t="s">
        <v>17</v>
      </c>
      <c r="C84" s="1">
        <v>2</v>
      </c>
      <c r="D84" s="6">
        <v>42</v>
      </c>
    </row>
    <row r="85" spans="2:4" x14ac:dyDescent="0.25">
      <c r="B85" s="7" t="s">
        <v>13</v>
      </c>
      <c r="C85" s="8">
        <f>SUM(C80:C84)</f>
        <v>37</v>
      </c>
      <c r="D85" s="9">
        <f>SUM(D80:D84)</f>
        <v>254</v>
      </c>
    </row>
    <row r="86" spans="2:4" x14ac:dyDescent="0.25">
      <c r="B86" s="10"/>
    </row>
    <row r="87" spans="2:4" x14ac:dyDescent="0.25">
      <c r="B87" s="16" t="s">
        <v>25</v>
      </c>
      <c r="C87" s="16"/>
      <c r="D87" s="16"/>
    </row>
    <row r="88" spans="2:4" ht="15.75" thickBot="1" x14ac:dyDescent="0.3">
      <c r="B88" s="2" t="s">
        <v>1</v>
      </c>
      <c r="C88" s="3" t="s">
        <v>2</v>
      </c>
      <c r="D88" s="4" t="s">
        <v>3</v>
      </c>
    </row>
    <row r="89" spans="2:4" ht="15.75" thickBot="1" x14ac:dyDescent="0.3">
      <c r="B89" s="5" t="s">
        <v>6</v>
      </c>
      <c r="C89" s="1">
        <v>1</v>
      </c>
      <c r="D89" s="6">
        <v>23</v>
      </c>
    </row>
    <row r="90" spans="2:4" ht="15.75" thickBot="1" x14ac:dyDescent="0.3">
      <c r="B90" s="5" t="s">
        <v>7</v>
      </c>
      <c r="C90" s="1">
        <v>4</v>
      </c>
      <c r="D90" s="6">
        <v>70</v>
      </c>
    </row>
    <row r="91" spans="2:4" ht="15.75" thickBot="1" x14ac:dyDescent="0.3">
      <c r="B91" s="5" t="s">
        <v>8</v>
      </c>
      <c r="C91" s="1">
        <v>4</v>
      </c>
      <c r="D91" s="6">
        <v>78</v>
      </c>
    </row>
    <row r="92" spans="2:4" ht="15.75" thickBot="1" x14ac:dyDescent="0.3">
      <c r="B92" s="5" t="s">
        <v>9</v>
      </c>
      <c r="C92" s="1">
        <v>15</v>
      </c>
      <c r="D92" s="6">
        <v>257</v>
      </c>
    </row>
    <row r="93" spans="2:4" ht="15.75" thickBot="1" x14ac:dyDescent="0.3">
      <c r="B93" s="5" t="s">
        <v>10</v>
      </c>
      <c r="C93" s="1">
        <v>1</v>
      </c>
      <c r="D93" s="6">
        <v>26</v>
      </c>
    </row>
    <row r="94" spans="2:4" x14ac:dyDescent="0.25">
      <c r="B94" s="7" t="s">
        <v>13</v>
      </c>
      <c r="C94" s="8" t="s">
        <v>26</v>
      </c>
      <c r="D94" s="9">
        <f>SUM(D89:D93)</f>
        <v>454</v>
      </c>
    </row>
    <row r="95" spans="2:4" x14ac:dyDescent="0.25">
      <c r="B95" s="10"/>
    </row>
    <row r="96" spans="2:4" x14ac:dyDescent="0.25">
      <c r="B96" s="16" t="s">
        <v>27</v>
      </c>
      <c r="C96" s="16"/>
      <c r="D96" s="16"/>
    </row>
    <row r="97" spans="2:4" ht="15.75" thickBot="1" x14ac:dyDescent="0.3">
      <c r="B97" s="2" t="s">
        <v>1</v>
      </c>
      <c r="C97" s="3" t="s">
        <v>2</v>
      </c>
      <c r="D97" s="4" t="s">
        <v>3</v>
      </c>
    </row>
    <row r="98" spans="2:4" ht="15.75" thickBot="1" x14ac:dyDescent="0.3">
      <c r="B98" s="5" t="s">
        <v>8</v>
      </c>
      <c r="C98" s="1">
        <v>1</v>
      </c>
      <c r="D98" s="6">
        <v>8</v>
      </c>
    </row>
    <row r="99" spans="2:4" ht="15.75" thickBot="1" x14ac:dyDescent="0.3">
      <c r="B99" s="5" t="s">
        <v>9</v>
      </c>
      <c r="C99" s="1">
        <v>2</v>
      </c>
      <c r="D99" s="6">
        <v>12</v>
      </c>
    </row>
    <row r="100" spans="2:4" ht="15.75" thickBot="1" x14ac:dyDescent="0.3">
      <c r="B100" s="5" t="s">
        <v>10</v>
      </c>
      <c r="C100" s="1">
        <v>1</v>
      </c>
      <c r="D100" s="6">
        <v>32</v>
      </c>
    </row>
    <row r="101" spans="2:4" x14ac:dyDescent="0.25">
      <c r="B101" s="7" t="s">
        <v>13</v>
      </c>
      <c r="C101" s="8">
        <f>SUM(C98:C100)</f>
        <v>4</v>
      </c>
      <c r="D101" s="9">
        <f>SUM(D98:D100)</f>
        <v>52</v>
      </c>
    </row>
    <row r="102" spans="2:4" x14ac:dyDescent="0.25">
      <c r="B102" s="10"/>
    </row>
    <row r="103" spans="2:4" x14ac:dyDescent="0.25">
      <c r="B103" s="16" t="s">
        <v>28</v>
      </c>
      <c r="C103" s="16"/>
      <c r="D103" s="16"/>
    </row>
    <row r="104" spans="2:4" ht="15.75" thickBot="1" x14ac:dyDescent="0.3">
      <c r="B104" s="2" t="s">
        <v>1</v>
      </c>
      <c r="C104" s="3" t="s">
        <v>2</v>
      </c>
      <c r="D104" s="4" t="s">
        <v>3</v>
      </c>
    </row>
    <row r="105" spans="2:4" ht="15.75" thickBot="1" x14ac:dyDescent="0.3">
      <c r="B105" s="5" t="s">
        <v>11</v>
      </c>
      <c r="C105" s="1">
        <v>1</v>
      </c>
      <c r="D105" s="6">
        <v>14</v>
      </c>
    </row>
    <row r="106" spans="2:4" x14ac:dyDescent="0.25">
      <c r="B106" s="7" t="s">
        <v>13</v>
      </c>
      <c r="C106" s="8">
        <f>SUM(C105)</f>
        <v>1</v>
      </c>
      <c r="D106" s="9">
        <f>SUM(D105)</f>
        <v>14</v>
      </c>
    </row>
    <row r="107" spans="2:4" x14ac:dyDescent="0.25">
      <c r="B107" s="15"/>
    </row>
  </sheetData>
  <mergeCells count="13">
    <mergeCell ref="B103:D103"/>
    <mergeCell ref="B51:D51"/>
    <mergeCell ref="B59:D59"/>
    <mergeCell ref="B68:D68"/>
    <mergeCell ref="B78:D78"/>
    <mergeCell ref="B87:D87"/>
    <mergeCell ref="B96:D96"/>
    <mergeCell ref="C19:D20"/>
    <mergeCell ref="B2:D2"/>
    <mergeCell ref="B15:D15"/>
    <mergeCell ref="B23:D23"/>
    <mergeCell ref="B34:D34"/>
    <mergeCell ref="B42:D4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2022-01-19T22:30:29Z</dcterms:created>
  <dcterms:modified xsi:type="dcterms:W3CDTF">2022-01-19T22:50:42Z</dcterms:modified>
</cp:coreProperties>
</file>