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JANETH\2025\CONTROL INTERNO\CGR\"/>
    </mc:Choice>
  </mc:AlternateContent>
  <bookViews>
    <workbookView xWindow="0" yWindow="0" windowWidth="28800" windowHeight="11610"/>
  </bookViews>
  <sheets>
    <sheet name="400 F14.1  PLANES DE MEJORAM..." sheetId="1" r:id="rId1"/>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Y12" i="1" l="1"/>
  <c r="IY11" i="1" l="1"/>
</calcChain>
</file>

<file path=xl/sharedStrings.xml><?xml version="1.0" encoding="utf-8"?>
<sst xmlns="http://schemas.openxmlformats.org/spreadsheetml/2006/main" count="60" uniqueCount="54">
  <si>
    <t>Tipo Modalidad</t>
  </si>
  <si>
    <t>M-3: PLAN DE MEJORAMIENTO</t>
  </si>
  <si>
    <t>Formulario</t>
  </si>
  <si>
    <t>F14.1: PLANES DE MEJORAMIENTO - ENTIDADES</t>
  </si>
  <si>
    <t>Moneda Informe</t>
  </si>
  <si>
    <t>Entidad</t>
  </si>
  <si>
    <t>Fecha</t>
  </si>
  <si>
    <t>Periodicidad</t>
  </si>
  <si>
    <t>OCASIONAL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</si>
  <si>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</si>
  <si>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</si>
  <si>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</si>
  <si>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</si>
  <si>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</si>
  <si>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</si>
  <si>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</si>
  <si>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</si>
  <si>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</si>
  <si>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</si>
  <si>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</si>
  <si>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</si>
  <si>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</si>
  <si>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</si>
  <si>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</si>
  <si>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</si>
  <si>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</si>
  <si>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</si>
  <si>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r>
      <rPr>
        <b/>
        <sz val="11"/>
        <color indexed="8"/>
        <rFont val="Calibri"/>
        <family val="2"/>
        <scheme val="minor"/>
      </rPr>
      <t>H1</t>
    </r>
    <r>
      <rPr>
        <sz val="11"/>
        <color indexed="8"/>
        <rFont val="Calibri"/>
        <family val="2"/>
        <scheme val="minor"/>
      </rPr>
      <t>. - Planeación para el cumplimiento de la meta
establecida en el Plan Nacional de Desarrollo 2018 - 2022 (A).</t>
    </r>
  </si>
  <si>
    <t>La planeación para la implementación del CM transgrede lo establecido en el PND
2018-2022 y el Conpes 3958 de 2019 y afecta el cumplimiento de la meta final de
completar a 2025 el 100% del ejercicio nacional.</t>
  </si>
  <si>
    <t xml:space="preserve">1. Definir estrategias que permitan avanzar en la actualización catastral del 60% de país a 2022.
2. Elaborar cronograma que incluya:
- La ejecución de los procesos de gestión catastral financiados.
- Las nuevas estrategias para avanzar en la meta.
3. Realizar seguimiento al cronograma </t>
  </si>
  <si>
    <t>1. Definir estrategias que permitan avanzar en la actualización catastral del 60% de país a 2022.
2. Elaborar cronograma que incluya:
- La ejecución de los procesos de gestión catastral financiados
- Las nuevas estrategias para avanzar en la meta.
3. Realizar seguimiento al cronograma planteado.</t>
  </si>
  <si>
    <t>1. Informes de avance de las estrategias implementadas para la actualización catastral.
2. Informes de avance de la ejecución de procesos de gestión catastral financiados.
3. Informes de avance de nuevas estrategias implementadas para el cumplimiento de la meta.
4. Informes de avance de seguimiento al cronograma.</t>
  </si>
  <si>
    <t xml:space="preserve">H28.- Calidad, confiabilidad, precisión y sistematización de la información catastral que posee el IGAC sobre los baldíos de la Nación. </t>
  </si>
  <si>
    <t>los avances, metas, logros de objetivos y resultados en materia de baldíos de la Nación, catastro rural colombiano, sistematización de la información catastral y base de datos completa, consistente e interoperable, son escasos y en algunos casos nulos</t>
  </si>
  <si>
    <t xml:space="preserve">Ejecutar los procesos de actualización catastral con enfoque multipropósito </t>
  </si>
  <si>
    <t>Reportar los resultados de los procesos de actualización catastral con enfoque multipropósito ejecutados entre el 2023 y el 2024</t>
  </si>
  <si>
    <t>Informes de avance y /o resultados</t>
  </si>
  <si>
    <t>FILA_2</t>
  </si>
  <si>
    <t>COH_5895</t>
  </si>
  <si>
    <t>Debilidades en la etapa de planeación y en la elaboración de actas de supervisión</t>
  </si>
  <si>
    <t>FILA_3</t>
  </si>
  <si>
    <t>FILA_4</t>
  </si>
  <si>
    <t>H_COH_5895. Ejecución de contratos de actualización catastral municipio de Popayán, vigencia 2022 IGAC Territorial Cauca</t>
  </si>
  <si>
    <t>H_COH_5895-1. Ejecución de contratos de actualización catastral municipio de Popayán, vigencia 2022 IGAC Territorial Cauca</t>
  </si>
  <si>
    <t>Fortalecer la estructuracion de estudios previos y elaboracion de actas de supervisión</t>
  </si>
  <si>
    <t>Registro de asistencia de jornada de capacitacion</t>
  </si>
  <si>
    <t>Fortalecer la estrcturacion de estudios previos y elaboracion de actas de supervisión</t>
  </si>
  <si>
    <t>El GIT de Gestión Contractual realizará dos (2) capacitaciones a nivel nacional para fortalecer la estructuración de estudios previos para la contratación de prestación de servicios personales.</t>
  </si>
  <si>
    <t>Para las actividades que no se asignarón al contratista en el periodo reportado, se gestionara una modificación al formato - ACTA DE SUPERVISION E INTERVENTORIA del sistema SICO, habilitando un campo para que el supervisor indique las razones que justifican o sustentan la no asignación de la actividad.</t>
  </si>
  <si>
    <t>Formato modificado  y correo electronico de socialización</t>
  </si>
  <si>
    <t>Estado final: Avance IV trim 2024, 29%. Consolidado del 79%. 
El IGAC mediante correo del 13/12/2024, solicitó a la CGR “Actualización del Plan de Mejoramiento (PM) IGAC, de nov/2020 respecto a la actividad H1. La CGR con radicado 2024EE247998 de 18-12-2024, responde solicitando reestructurar en el PM relativo al informe CDVSB-043-2024, remitido a la CGR el 21/1/2025.</t>
  </si>
  <si>
    <t>La OCI evidenció Informes de Avance, así: Avance de 177 municipios proyectados 2024: 1. Fase de Planeación (peso 5%): Avance del 4 % para 177 mun; 2. Etapa Preoperativa (peso 15%): Avance de 11% para 177 mun; 3. Etapa Operativa (peso 70%): Avance 14% de 91 mun; 4. Etapa Posoperativa (peso 10%): Avance del 1% para 7 mun. Avance IV trim 2024 del 29%. Avance consolidado 79%.</t>
  </si>
  <si>
    <t>La OCI pudo constatar para el IV trimestre 2024, la existencia del formato "ACTA DE SUPERVISION E INTERVENTORIA" del sistema SICO, habilitando un campo para que la supervisión indique la justificación de la "No asignación" de actividades. Se evidenció capacitación sobre los cambios del Acta de Supervisión y Acta de Prueba elaborada con los cambios. Avance: 100%</t>
  </si>
  <si>
    <t>La OCI pudo verificar que en el IV trimestre de 2024 se culminó la acción de mejora prevista, cumpliendo con 2 capacitaciones a nivel nacional sobre "Fortalecimiento en la estructuración de estudios previos para la contratación de prestación de servicios personales y elaboración de actas de supervisión", presentación realizada el 25 de noviembre de 2024. Avance: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</si>
</sst>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yyyy/mm/dd"/>
  </numFmts>
  <fonts count="5" x14ac:knownFonts="1">
    <font>
      <sz val="11"/>
      <color indexed="8"/>
      <name val="Calibri"/>
      <family val="2"/>
      <scheme val="minor"/>
    </font>
    <font>
      <b/>
      <sz val="11"/>
      <color indexed="9"/>
      <name val="Calibri"/>
      <family val="2"/>
    </font>
    <font>
      <b/>
      <sz val="11"/>
      <color indexed="8"/>
      <name val="Calibri"/>
      <family val="2"/>
    </font>
    <font>
      <b/>
      <sz val="11"/>
      <color indexed="8"/>
      <name val="Calibri"/>
      <family val="2"/>
      <scheme val="minor"/>
    </font>
    <font>
      <sz val="11"/>
      <name val="Calibri"/>
      <family val="2"/>
      <scheme val="minor"/>
    </font>
  </fonts>
  <fills count="4">
    <fill>
      <patternFill patternType="none"/>
    </fill>
    <fill>
      <patternFill patternType="gray125"/>
    </fill>
    <fill>
      <patternFill patternType="solid">
        <fgColor indexed="54"/>
      </patternFill>
    </fill>
    <fill>
      <patternFill patternType="solid">
        <fgColor indexed="9"/>
      </patternFill>
    </fill>
  </fills>
  <borders count="11">
    <border>
      <left/>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medium">
        <color auto="1"/>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indexed="8"/>
      </top>
      <bottom/>
      <diagonal/>
    </border>
    <border>
      <left/>
      <right style="thin">
        <color auto="1"/>
      </right>
      <top style="thin">
        <color indexed="8"/>
      </top>
      <bottom style="thin">
        <color auto="1"/>
      </bottom>
      <diagonal/>
    </border>
    <border>
      <left style="thin">
        <color auto="1"/>
      </left>
      <right style="thin">
        <color auto="1"/>
      </right>
      <top style="thin">
        <color indexed="8"/>
      </top>
      <bottom style="thin">
        <color auto="1"/>
      </bottom>
      <diagonal/>
    </border>
  </borders>
  <cellStyleXfs count="1">
    <xf numFmtId="0" fontId="0" fillId="0" borderId="0"/>
  </cellStyleXfs>
  <cellXfs count="29">
    <xf numFmtId="0" fontId="0" fillId="0" borderId="0" xfId="0"/>
    <xf numFmtId="0" fontId="1" fillId="2" borderId="1" xfId="0" applyFont="1" applyFill="1" applyBorder="1" applyAlignment="1">
      <alignment horizontal="center" vertical="center"/>
    </xf>
    <xf numFmtId="164" fontId="2" fillId="3" borderId="2" xfId="0" applyNumberFormat="1" applyFont="1" applyFill="1" applyBorder="1" applyAlignment="1">
      <alignment horizontal="center" vertical="center"/>
    </xf>
    <xf numFmtId="0" fontId="0" fillId="3" borderId="2" xfId="0" applyFill="1" applyBorder="1" applyAlignment="1" applyProtection="1">
      <alignment vertical="center"/>
      <protection locked="0"/>
    </xf>
    <xf numFmtId="0" fontId="0" fillId="0" borderId="2" xfId="0" applyBorder="1" applyAlignment="1" applyProtection="1">
      <alignment horizontal="justify" vertical="center" wrapText="1"/>
      <protection locked="0"/>
    </xf>
    <xf numFmtId="0" fontId="0" fillId="0" borderId="2" xfId="0" applyBorder="1" applyAlignment="1" applyProtection="1">
      <alignment vertical="center" wrapText="1"/>
      <protection locked="0"/>
    </xf>
    <xf numFmtId="0" fontId="0" fillId="3" borderId="2" xfId="0" applyFill="1" applyBorder="1" applyAlignment="1" applyProtection="1">
      <alignment vertical="center" wrapText="1"/>
      <protection locked="0"/>
    </xf>
    <xf numFmtId="164" fontId="0" fillId="0" borderId="2" xfId="0" applyNumberFormat="1" applyBorder="1" applyAlignment="1" applyProtection="1">
      <alignment horizontal="center" vertical="center" wrapText="1"/>
      <protection locked="0"/>
    </xf>
    <xf numFmtId="0" fontId="0" fillId="3" borderId="2" xfId="0" applyFill="1" applyBorder="1" applyAlignment="1" applyProtection="1">
      <alignment horizontal="justify" vertical="center" wrapText="1"/>
      <protection locked="0"/>
    </xf>
    <xf numFmtId="2" fontId="4" fillId="0" borderId="2" xfId="0" applyNumberFormat="1" applyFont="1" applyBorder="1" applyAlignment="1" applyProtection="1">
      <alignment horizontal="justify" vertical="center" wrapText="1"/>
      <protection locked="0"/>
    </xf>
    <xf numFmtId="0" fontId="0" fillId="0" borderId="3" xfId="0" applyBorder="1" applyAlignment="1" applyProtection="1">
      <alignment vertical="center" wrapText="1"/>
      <protection locked="0"/>
    </xf>
    <xf numFmtId="0" fontId="0" fillId="3" borderId="2" xfId="0" applyFill="1" applyBorder="1" applyAlignment="1" applyProtection="1">
      <alignment horizontal="center" vertical="center"/>
      <protection locked="0"/>
    </xf>
    <xf numFmtId="164" fontId="0" fillId="3" borderId="2" xfId="0" applyNumberFormat="1" applyFill="1" applyBorder="1" applyAlignment="1" applyProtection="1">
      <alignment horizontal="center" vertical="center"/>
      <protection locked="0"/>
    </xf>
    <xf numFmtId="0" fontId="0" fillId="0" borderId="0" xfId="0" applyAlignment="1">
      <alignment wrapText="1"/>
    </xf>
    <xf numFmtId="0" fontId="0" fillId="3" borderId="4"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0" fillId="3" borderId="5" xfId="0" applyFill="1" applyBorder="1" applyAlignment="1" applyProtection="1">
      <alignment vertical="center"/>
      <protection locked="0"/>
    </xf>
    <xf numFmtId="0" fontId="0" fillId="0" borderId="7" xfId="0" applyBorder="1" applyAlignment="1" applyProtection="1">
      <alignment vertical="center" wrapText="1"/>
      <protection locked="0"/>
    </xf>
    <xf numFmtId="164" fontId="0" fillId="0" borderId="3" xfId="0" applyNumberFormat="1" applyBorder="1" applyAlignment="1" applyProtection="1">
      <alignment horizontal="center" vertical="center" wrapText="1"/>
      <protection locked="0"/>
    </xf>
    <xf numFmtId="0" fontId="0" fillId="3" borderId="4" xfId="0" applyFill="1" applyBorder="1" applyAlignment="1" applyProtection="1">
      <alignment vertical="center" wrapText="1"/>
      <protection locked="0"/>
    </xf>
    <xf numFmtId="0" fontId="0" fillId="0" borderId="8" xfId="0" applyBorder="1" applyAlignment="1" applyProtection="1">
      <alignment vertical="center" wrapText="1"/>
      <protection locked="0"/>
    </xf>
    <xf numFmtId="0" fontId="0" fillId="0" borderId="9" xfId="0" applyBorder="1" applyAlignment="1" applyProtection="1">
      <alignment vertical="center" wrapText="1"/>
      <protection locked="0"/>
    </xf>
    <xf numFmtId="0" fontId="4" fillId="0" borderId="4" xfId="0" applyFont="1" applyBorder="1" applyAlignment="1">
      <alignment vertical="center" wrapText="1"/>
    </xf>
    <xf numFmtId="0" fontId="4" fillId="0" borderId="10" xfId="0" applyFont="1" applyBorder="1" applyAlignment="1">
      <alignment vertical="center" wrapText="1"/>
    </xf>
    <xf numFmtId="164" fontId="0" fillId="0" borderId="7" xfId="0" applyNumberFormat="1" applyBorder="1" applyAlignment="1" applyProtection="1">
      <alignment horizontal="center" vertical="center" wrapText="1"/>
      <protection locked="0"/>
    </xf>
    <xf numFmtId="0" fontId="0" fillId="3" borderId="10" xfId="0" applyFill="1" applyBorder="1" applyAlignment="1" applyProtection="1">
      <alignment horizontal="justify" vertical="center" wrapText="1"/>
      <protection locked="0"/>
    </xf>
    <xf numFmtId="0" fontId="1" fillId="2" borderId="1" xfId="0" applyFont="1" applyFill="1" applyBorder="1" applyAlignment="1">
      <alignment horizontal="center" vertical="center"/>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Y351003"/>
  <sheetViews>
    <sheetView tabSelected="1" zoomScale="85" zoomScaleNormal="85" workbookViewId="0">
      <selection activeCell="H33" sqref="H33"/>
    </sheetView>
  </sheetViews>
  <sheetFormatPr baseColWidth="10" defaultColWidth="9.140625" defaultRowHeight="15" x14ac:dyDescent="0.25"/>
  <cols>
    <col min="2" max="2" width="16" customWidth="1"/>
    <col min="3" max="3" width="27" customWidth="1"/>
    <col min="4" max="4" width="21" customWidth="1"/>
    <col min="5" max="5" width="30" customWidth="1"/>
    <col min="6" max="6" width="24" customWidth="1"/>
    <col min="7" max="7" width="29.140625" customWidth="1"/>
    <col min="8" max="8" width="33.85546875" customWidth="1"/>
    <col min="9" max="9" width="36" customWidth="1"/>
    <col min="10" max="10" width="47" customWidth="1"/>
    <col min="11" max="11" width="35" customWidth="1"/>
    <col min="12" max="12" width="40" customWidth="1"/>
    <col min="13" max="13" width="36" customWidth="1"/>
    <col min="14" max="14" width="46" customWidth="1"/>
    <col min="15" max="15" width="40.140625" customWidth="1"/>
    <col min="16" max="16" width="9.140625" customWidth="1"/>
    <col min="17" max="256" width="8" hidden="1" customWidth="1"/>
    <col min="257" max="257" width="9.140625" customWidth="1"/>
    <col min="258" max="258" width="68.5703125" customWidth="1"/>
  </cols>
  <sheetData>
    <row r="1" spans="1:259" x14ac:dyDescent="0.25">
      <c r="B1" s="1" t="s">
        <v>0</v>
      </c>
      <c r="C1" s="1">
        <v>53</v>
      </c>
      <c r="D1" s="1" t="s">
        <v>1</v>
      </c>
    </row>
    <row r="2" spans="1:259" x14ac:dyDescent="0.25">
      <c r="B2" s="1" t="s">
        <v>2</v>
      </c>
      <c r="C2" s="1">
        <v>400</v>
      </c>
      <c r="D2" s="1" t="s">
        <v>3</v>
      </c>
    </row>
    <row r="3" spans="1:259" x14ac:dyDescent="0.25">
      <c r="B3" s="1" t="s">
        <v>4</v>
      </c>
      <c r="C3" s="1">
        <v>1</v>
      </c>
    </row>
    <row r="4" spans="1:259" x14ac:dyDescent="0.25">
      <c r="B4" s="1" t="s">
        <v>5</v>
      </c>
      <c r="C4" s="1">
        <v>236</v>
      </c>
    </row>
    <row r="5" spans="1:259" x14ac:dyDescent="0.25">
      <c r="B5" s="1" t="s">
        <v>6</v>
      </c>
      <c r="C5" s="2">
        <v>45688</v>
      </c>
    </row>
    <row r="6" spans="1:259" x14ac:dyDescent="0.25">
      <c r="B6" s="1" t="s">
        <v>7</v>
      </c>
      <c r="C6" s="1">
        <v>0</v>
      </c>
      <c r="D6" s="1" t="s">
        <v>8</v>
      </c>
    </row>
    <row r="8" spans="1:259" x14ac:dyDescent="0.25">
      <c r="A8" s="1" t="s">
        <v>9</v>
      </c>
      <c r="B8" s="27" t="s">
        <v>10</v>
      </c>
      <c r="C8" s="28"/>
      <c r="D8" s="28"/>
      <c r="E8" s="28"/>
      <c r="F8" s="28"/>
      <c r="G8" s="28"/>
      <c r="H8" s="28"/>
      <c r="I8" s="28"/>
      <c r="J8" s="28"/>
      <c r="K8" s="28"/>
      <c r="L8" s="28"/>
      <c r="M8" s="28"/>
      <c r="N8" s="28"/>
      <c r="O8" s="28"/>
    </row>
    <row r="9" spans="1:259" x14ac:dyDescent="0.25">
      <c r="C9" s="1">
        <v>4</v>
      </c>
      <c r="D9" s="1">
        <v>8</v>
      </c>
      <c r="E9" s="1">
        <v>12</v>
      </c>
      <c r="F9" s="1">
        <v>16</v>
      </c>
      <c r="G9" s="1">
        <v>20</v>
      </c>
      <c r="H9" s="1">
        <v>24</v>
      </c>
      <c r="I9" s="1">
        <v>28</v>
      </c>
      <c r="J9" s="1">
        <v>31</v>
      </c>
      <c r="K9" s="1">
        <v>32</v>
      </c>
      <c r="L9" s="1">
        <v>36</v>
      </c>
      <c r="M9" s="1">
        <v>40</v>
      </c>
      <c r="N9" s="1">
        <v>44</v>
      </c>
      <c r="O9" s="1">
        <v>48</v>
      </c>
    </row>
    <row r="10" spans="1:259" ht="15.75" thickBot="1" x14ac:dyDescent="0.3">
      <c r="C10" s="1" t="s">
        <v>11</v>
      </c>
      <c r="D10" s="1" t="s">
        <v>12</v>
      </c>
      <c r="E10" s="1" t="s">
        <v>13</v>
      </c>
      <c r="F10" s="1" t="s">
        <v>14</v>
      </c>
      <c r="G10" s="1" t="s">
        <v>15</v>
      </c>
      <c r="H10" s="1" t="s">
        <v>16</v>
      </c>
      <c r="I10" s="1" t="s">
        <v>17</v>
      </c>
      <c r="J10" s="1" t="s">
        <v>18</v>
      </c>
      <c r="K10" s="1" t="s">
        <v>19</v>
      </c>
      <c r="L10" s="1" t="s">
        <v>20</v>
      </c>
      <c r="M10" s="1" t="s">
        <v>21</v>
      </c>
      <c r="N10" s="1" t="s">
        <v>22</v>
      </c>
      <c r="O10" s="1" t="s">
        <v>23</v>
      </c>
    </row>
    <row r="11" spans="1:259" ht="195" customHeight="1" x14ac:dyDescent="0.25">
      <c r="A11" s="1">
        <v>1</v>
      </c>
      <c r="B11" t="s">
        <v>24</v>
      </c>
      <c r="C11" s="17" t="s">
        <v>26</v>
      </c>
      <c r="D11" s="15">
        <v>1</v>
      </c>
      <c r="E11" s="4" t="s">
        <v>27</v>
      </c>
      <c r="F11" s="5" t="s">
        <v>28</v>
      </c>
      <c r="G11" s="6" t="s">
        <v>29</v>
      </c>
      <c r="H11" s="6" t="s">
        <v>30</v>
      </c>
      <c r="I11" s="6" t="s">
        <v>31</v>
      </c>
      <c r="J11" s="11">
        <v>1</v>
      </c>
      <c r="K11" s="7">
        <v>44562</v>
      </c>
      <c r="L11" s="12">
        <v>44925</v>
      </c>
      <c r="M11" s="11">
        <v>52</v>
      </c>
      <c r="N11" s="11">
        <v>79</v>
      </c>
      <c r="O11" s="26" t="s">
        <v>50</v>
      </c>
      <c r="IX11" s="13"/>
      <c r="IY11">
        <f>LEN(IX11)</f>
        <v>0</v>
      </c>
    </row>
    <row r="12" spans="1:259" ht="165" customHeight="1" x14ac:dyDescent="0.25">
      <c r="A12" s="1">
        <v>2</v>
      </c>
      <c r="B12" t="s">
        <v>37</v>
      </c>
      <c r="C12" s="3" t="s">
        <v>26</v>
      </c>
      <c r="D12" s="16">
        <v>28</v>
      </c>
      <c r="E12" s="9" t="s">
        <v>32</v>
      </c>
      <c r="F12" s="5" t="s">
        <v>33</v>
      </c>
      <c r="G12" s="9" t="s">
        <v>34</v>
      </c>
      <c r="H12" s="6" t="s">
        <v>35</v>
      </c>
      <c r="I12" s="20" t="s">
        <v>36</v>
      </c>
      <c r="J12" s="14">
        <v>7</v>
      </c>
      <c r="K12" s="7">
        <v>45139</v>
      </c>
      <c r="L12" s="12">
        <v>45747</v>
      </c>
      <c r="M12" s="14">
        <v>80</v>
      </c>
      <c r="N12" s="14">
        <v>79</v>
      </c>
      <c r="O12" s="8" t="s">
        <v>51</v>
      </c>
      <c r="IX12" s="13"/>
      <c r="IY12">
        <f>LEN(IX12)</f>
        <v>0</v>
      </c>
    </row>
    <row r="13" spans="1:259" ht="139.5" customHeight="1" x14ac:dyDescent="0.25">
      <c r="A13" s="1">
        <v>3</v>
      </c>
      <c r="B13" t="s">
        <v>40</v>
      </c>
      <c r="C13" s="3" t="s">
        <v>25</v>
      </c>
      <c r="D13" s="14" t="s">
        <v>38</v>
      </c>
      <c r="E13" s="10" t="s">
        <v>42</v>
      </c>
      <c r="F13" s="23" t="s">
        <v>39</v>
      </c>
      <c r="G13" s="21" t="s">
        <v>46</v>
      </c>
      <c r="H13" s="18" t="s">
        <v>47</v>
      </c>
      <c r="I13" s="6" t="s">
        <v>45</v>
      </c>
      <c r="J13" s="11">
        <v>2</v>
      </c>
      <c r="K13" s="19">
        <v>45505</v>
      </c>
      <c r="L13" s="25">
        <v>45625</v>
      </c>
      <c r="M13" s="11">
        <v>20</v>
      </c>
      <c r="N13" s="11">
        <v>100</v>
      </c>
      <c r="O13" s="6" t="s">
        <v>53</v>
      </c>
    </row>
    <row r="14" spans="1:259" ht="165" x14ac:dyDescent="0.25">
      <c r="A14" s="1">
        <v>1</v>
      </c>
      <c r="B14" t="s">
        <v>41</v>
      </c>
      <c r="C14" s="3" t="s">
        <v>25</v>
      </c>
      <c r="D14" s="11" t="s">
        <v>38</v>
      </c>
      <c r="E14" s="10" t="s">
        <v>43</v>
      </c>
      <c r="F14" s="24" t="s">
        <v>39</v>
      </c>
      <c r="G14" s="22" t="s">
        <v>44</v>
      </c>
      <c r="H14" s="18" t="s">
        <v>48</v>
      </c>
      <c r="I14" s="6" t="s">
        <v>49</v>
      </c>
      <c r="J14" s="11">
        <v>1</v>
      </c>
      <c r="K14" s="19">
        <v>45505</v>
      </c>
      <c r="L14" s="25">
        <v>45747</v>
      </c>
      <c r="M14" s="11">
        <v>33</v>
      </c>
      <c r="N14" s="11">
        <v>100</v>
      </c>
      <c r="O14" s="6" t="s">
        <v>52</v>
      </c>
    </row>
    <row r="351002" spans="1:1" x14ac:dyDescent="0.25">
      <c r="A351002" t="s">
        <v>25</v>
      </c>
    </row>
    <row r="351003" spans="1:1" x14ac:dyDescent="0.25">
      <c r="A351003" t="s">
        <v>26</v>
      </c>
    </row>
  </sheetData>
  <sheetProtection algorithmName="SHA-512" hashValue="RdO3oJ2C10m11kFnqlxY28Q5b/ju5R86yj9suZ6zKEJ/1HTYNSvXbdHLJj9WjxgHLelIM2pAdV2JMUCpLTWplQ==" saltValue="ZM27QIsHTe9dt+V36/iq+w==" spinCount="100000" sheet="1" objects="1" scenarios="1"/>
  <mergeCells count="1">
    <mergeCell ref="B8:O8"/>
  </mergeCells>
  <dataValidations count="15">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sqref="C11:C14">
      <formula1>$A$351001:$A$351003</formula1>
    </dataValidation>
    <dataValidation type="textLength" allowBlank="1" showInputMessage="1" showErrorMessage="1" errorTitle="Entrada no válida" error="Escriba un texto  Maximo 9 Caracteres" promptTitle="Cualquier contenido Maximo 9 Caracteres" prompt=" Registre EL CÓDIGO contenido en Inf de Auditoría(Suscripción), ó que se encuentra en Plan ya suscrito(Avance o Seguimiento) Insterte tantas filas como ACTIVIDADES sean. Ej.: 11 01 001 (Con espacios)" sqref="D11:D14">
      <formula1>0</formula1>
      <formula2>9</formula2>
    </dataValidation>
    <dataValidation type="textLength" allowBlank="1" showInputMessage="1" showErrorMessage="1" errorTitle="Entrada no válida"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11 E13:E14">
      <formula1>0</formula1>
      <formula2>390</formula2>
    </dataValidation>
    <dataValidation type="textLength" allowBlank="1" showInputMessage="1" showErrorMessage="1" errorTitle="Entrada no válida"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1:F12">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G11 G13:G14">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las actividades a desarrollar para el cumplimiento de la Acción  de mejoramiento.  Insterte UNA FILA  por ACTIVIDAD. (MÁX. 390 CARACTERES)" sqref="H11:H12">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la Unidad de Medida de la actividad. (Ej.: Informes, jornadas de capacitación, etc.) (MÁX. 390 CARACTERES)" sqref="I11:I14">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11:J14">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K11:K12 K13:L14">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L11:L12">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11:M14">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avance fisico a la fecha de corte del informe, respecto a las cantidades de las unidades de medida. (Únicamente para AVANCE ó SEGUIMIENTO del Plan de Mejoramiento)" sqref="N11:N14">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MÁX. 390 CARACTERES)" sqref="O11:O14">
      <formula1>0</formula1>
      <formula2>390</formula2>
    </dataValidation>
    <dataValidation type="textLength" allowBlank="1" showInputMessage="1"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G12">
      <formula1>0</formula1>
      <formula2>390</formula2>
    </dataValidation>
    <dataValidation type="textLength" allowBlank="1" showInputMessage="1"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12">
      <formula1>0</formula1>
      <formula2>390</formula2>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400 F14.1  PLANES DE MEJORAM...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Janeth Gonzalez Nivia</cp:lastModifiedBy>
  <dcterms:created xsi:type="dcterms:W3CDTF">2024-10-25T20:12:33Z</dcterms:created>
  <dcterms:modified xsi:type="dcterms:W3CDTF">2025-01-29T19:39:24Z</dcterms:modified>
</cp:coreProperties>
</file>