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5. Mayo/20250527 PN-GET-01 V2 Plan Estratégico de Tecnologías de la Información PETI/"/>
    </mc:Choice>
  </mc:AlternateContent>
  <xr:revisionPtr revIDLastSave="7" documentId="11_769CA406E1928DFE0FF1CE1E63F804DE677D4E2B" xr6:coauthVersionLast="47" xr6:coauthVersionMax="47" xr10:uidLastSave="{294E7BD8-BA20-4F72-9377-915E91348DC4}"/>
  <bookViews>
    <workbookView xWindow="-120" yWindow="-120" windowWidth="20730" windowHeight="11040" xr2:uid="{00000000-000D-0000-FFFF-FFFF00000000}"/>
  </bookViews>
  <sheets>
    <sheet name="PETI 2025" sheetId="1" r:id="rId1"/>
  </sheets>
  <definedNames>
    <definedName name="_xlnm._FilterDatabase" localSheetId="0" hidden="1">'PETI 2025'!$A$1:$T$18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8" i="1" l="1"/>
  <c r="K18" i="1" l="1"/>
  <c r="K17" i="1"/>
  <c r="K16" i="1"/>
  <c r="K15" i="1"/>
  <c r="K14" i="1"/>
  <c r="K13" i="1"/>
  <c r="K12" i="1"/>
  <c r="K11" i="1"/>
  <c r="K10" i="1"/>
  <c r="K9" i="1"/>
  <c r="K7" i="1"/>
  <c r="K6" i="1"/>
  <c r="K5" i="1"/>
  <c r="K4" i="1"/>
  <c r="K2" i="1"/>
</calcChain>
</file>

<file path=xl/sharedStrings.xml><?xml version="1.0" encoding="utf-8"?>
<sst xmlns="http://schemas.openxmlformats.org/spreadsheetml/2006/main" count="220" uniqueCount="90">
  <si>
    <t>N°</t>
  </si>
  <si>
    <t>Proceso</t>
  </si>
  <si>
    <t>Sub Proceso</t>
  </si>
  <si>
    <t>Objetivo Institucional</t>
  </si>
  <si>
    <t>Estrategias IGAC</t>
  </si>
  <si>
    <t>Política de Gestión y Desempeño Institucional</t>
  </si>
  <si>
    <t>Actividades</t>
  </si>
  <si>
    <t>Fecha Inicio
(DD/MM/AAAA)</t>
  </si>
  <si>
    <t>Fecha Fin
(DD/MM/AAAA)</t>
  </si>
  <si>
    <t>Documento de verificación</t>
  </si>
  <si>
    <t>Dependencia responsable</t>
  </si>
  <si>
    <t>Unidad de Medida</t>
  </si>
  <si>
    <t>Tipo de indicador</t>
  </si>
  <si>
    <t>Meta Anual</t>
  </si>
  <si>
    <t>META I P</t>
  </si>
  <si>
    <t>META II P</t>
  </si>
  <si>
    <t>META III P</t>
  </si>
  <si>
    <t>META IV P</t>
  </si>
  <si>
    <t>Producto del PAI</t>
  </si>
  <si>
    <t>Porcentaje</t>
  </si>
  <si>
    <t>Plan operativo:
2710-4_PO AI_GD</t>
  </si>
  <si>
    <t>Plan operativo: 
2700-3 PO_PESI</t>
  </si>
  <si>
    <t>Plan operativo:
2710-9 PO_Interoperabilidad</t>
  </si>
  <si>
    <t xml:space="preserve">Plan operativo: 
2710-6_ICDE
</t>
  </si>
  <si>
    <t>Plan operativo: 
2710-7 PO_SIGI</t>
  </si>
  <si>
    <t>N/A</t>
  </si>
  <si>
    <t>Sistemas de información de apoyo y transversales mejorados (por demanda y priorizados) que aporten a la transformación digital de Instituto (plan operativo)</t>
  </si>
  <si>
    <t>6 - Automatización, integración e interoperabilidad para el territorio.</t>
  </si>
  <si>
    <t xml:space="preserve">1 - Fortalecimiento/optimización de TIC para la gestión abierta y efectiva de información geográfica, geodésica, agrológica y catastral, a través de la integración de datos dispuestos.
</t>
  </si>
  <si>
    <t>3.5 - Gobierno digital</t>
  </si>
  <si>
    <t>Plan operativo: 
2710-01_SI_Apoyo</t>
  </si>
  <si>
    <t>Plan Operativo:
2720-6 RDM_Fortalecido</t>
  </si>
  <si>
    <t>55%
(100% del plan operativo)</t>
  </si>
  <si>
    <t>Plan operativo:
PO_2720-9_Sistema de Interrelación Catastro Registro - SICRE</t>
  </si>
  <si>
    <t>Actualizar e implementar el Sistema Nacional de Información Catastral (SINIC)</t>
  </si>
  <si>
    <t>Plan operativo: 
PO_2720-7_Sistemas_de_información_de_SINIC_Optimizado</t>
  </si>
  <si>
    <t>Plan operativo:
2720-10 PO_SNC</t>
  </si>
  <si>
    <t>Fortalecer la Mesa de Servicio de Sistemas de Información</t>
  </si>
  <si>
    <t>Plan operativo: 
PO-2730-2-Mesa de Servicio de TI-2025</t>
  </si>
  <si>
    <t>2730 - Subdirección Infraestructura Tecnológica
2720 - Subdirección Sistemas de Información</t>
  </si>
  <si>
    <t>Plan de trabajo para el fortalecimiento o mejora de la Infraestructura  Tecnológica que facilite la transformación digital del Instituto, implementado  (herramienta plan operativo de Fortalecimiento de Infraestructura 2025)</t>
  </si>
  <si>
    <t>2730 - Subdirección Infraestructura Tecnológica</t>
  </si>
  <si>
    <t>Plan operativo: 
2730-1 PO_Fortalecimiento infraestructura</t>
  </si>
  <si>
    <t>3.7 - Seguridad digital</t>
  </si>
  <si>
    <t>Herramientas y recursos de la ICDE mejorados (rediseño de plataforma tecnológica y soporte a la operación - herramienta plan operativo recursos de la ICDE mejorados 2025).</t>
  </si>
  <si>
    <t>3 - Gobernanza del dato y la información de valor público</t>
  </si>
  <si>
    <t>3 - Diseño e implementación del marco de gobernanza de datos, modelo de datos y procesos con visión completa e integral de principio a fin 360 grados, considerando los datos y la información, la estructura institucional requerida, los estándares y políticas, los procedimientos, la documentación y la auditoria, entre aspectos relevantes.</t>
  </si>
  <si>
    <t>Plan de implementación del Sistema de Información Geoespacial Integrado - SIGI ejecutado (Herramienta plan operativo SIGI 2025)</t>
  </si>
  <si>
    <t>Fortalecimiento del modelo de interoperabilidad (plan operativo fortalecimiento modelo de interoperabilidad 2025)</t>
  </si>
  <si>
    <t>Componentes de software a implementar en las nuevas funcionalidades de la solución tecnológica "Repositorio de Datos Maestros" - RDM fortalecido (herramienta plan operativo del RDM 2025)</t>
  </si>
  <si>
    <t>Sistemas de información de SINIC optimizado (herramienta plan operativo SINIC 2025)</t>
  </si>
  <si>
    <t>Plan de implementación del Sistema de Interrelación Catastro Registro - SICRE de acuerdo con los requerimientos priorizados para la vigencia (herramienta plan operativo SICRE 2025)</t>
  </si>
  <si>
    <t>Plan de implementación del Sistema Nacional Catastral alineado con la política de catastro multiproposito y el modelo LADM_Col (Plan operativo incluyendo variable étnica)</t>
  </si>
  <si>
    <t>Acciones de mejora para fortalecer la mesa de servicio del IGAC (herramienta plan operativo mesa de servicio 2025)</t>
  </si>
  <si>
    <t>2700 - Dirección de TIC</t>
  </si>
  <si>
    <t>2710 - Subdirección de Información</t>
  </si>
  <si>
    <t>2720 - Subdirección Sistemas de Información</t>
  </si>
  <si>
    <t>Implementar la Arquitectura y el Gobierno de Sistemas de Información</t>
  </si>
  <si>
    <t>Por definir</t>
  </si>
  <si>
    <t>1100 Oficina Asesora de Planeación
2720 - Subdirección Sistemas de Información</t>
  </si>
  <si>
    <t>Implementar el Sistema de Gestión de Seguridad de la Información de TI</t>
  </si>
  <si>
    <t>Implementar la Arquitectura Empresarial y el Gobierno de TI</t>
  </si>
  <si>
    <t>Fortalecer la Infraestructura Colombiana de Datos Espaciales (ICDE)</t>
  </si>
  <si>
    <t>Implementar el Sistema de Información Geográfico Integrado (SIGI)</t>
  </si>
  <si>
    <t>Implementar el Modelo de Interoperabilidad</t>
  </si>
  <si>
    <t>Implementar la Arquitectura de Información y el Gobierno de Datos en el IGAC</t>
  </si>
  <si>
    <t>Implementar el Sistema para la Programación del Gasto Presupuestal (PGI)</t>
  </si>
  <si>
    <t>Implementar la Plataforma de Administración de Cuentas (KLIC)</t>
  </si>
  <si>
    <t>Promover la Transformación y Mejora Continua de los Sistemas de Información para la Automatización de Procesos</t>
  </si>
  <si>
    <t>Implementar el Repositorio de Datos Maestros (RDM)</t>
  </si>
  <si>
    <t>Implementar el Sistema de Interrelación Catastro Registro (SICRE)</t>
  </si>
  <si>
    <t>Implementar el Sistema de Gestión Catastral Multipropósito</t>
  </si>
  <si>
    <t>Fortalecer la Infraestructura Tecnológica del IGAC</t>
  </si>
  <si>
    <t>Implementar la Contingencia de Servicios de Infraestructura Tecnológica para el IGAC</t>
  </si>
  <si>
    <t>Gestión</t>
  </si>
  <si>
    <t>Por definir OAP</t>
  </si>
  <si>
    <t>1100 Oficina Asesora de Planeación
Por definir dependencia DTIC de acuerdo con los ejercicios de AE que defina la OAP</t>
  </si>
  <si>
    <t>1100 Oficina Asesora de Planeación
2710 - Subdirección de Información</t>
  </si>
  <si>
    <t>Plan Estratégico de Seguridad de la Información actualizado e implementado (herramienta plan operativo del PESI 2025)</t>
  </si>
  <si>
    <t>Plan operativo:
PO Arquitectura_SI</t>
  </si>
  <si>
    <t>30% PETI
(100% del plan operativo)</t>
  </si>
  <si>
    <t>35% PETI
(100% del plan operativo)</t>
  </si>
  <si>
    <t>35% PETI
(100% plan operativo)</t>
  </si>
  <si>
    <t>60% PETI
(100% plan operativo)</t>
  </si>
  <si>
    <t>Duración meses</t>
  </si>
  <si>
    <t>Gestión Estratégica de Tecnología</t>
  </si>
  <si>
    <t>Gestión de Servicios Tecnologicos</t>
  </si>
  <si>
    <t>No aplica</t>
  </si>
  <si>
    <t>Ejercicios de arquitectura empresarial implementados (Documentos de arquitectura empresarial y hoja de ruta de arquitectura empresarial)</t>
  </si>
  <si>
    <t>Ejercicios de arquitectura empresarial implementados (Documentos de arquitectura empresarial y hoja de ruta de arquitectura empresarial)
Implementación de la Arquitectura de Información y el Gobierno de Datos en el IGAC (Herramienta plan operativo arquitectura de información y gobierno de datos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</si>
</sst>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name val="Aptos Narrow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7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14" fontId="4" fillId="4" borderId="1" xfId="0" applyNumberFormat="1" applyFont="1" applyFill="1" applyBorder="1" applyAlignment="1">
      <alignment horizontal="center" vertical="center" wrapText="1"/>
    </xf>
    <xf numFmtId="9" fontId="3" fillId="2" borderId="1" xfId="1" applyFont="1" applyFill="1" applyBorder="1" applyAlignment="1">
      <alignment horizontal="center" vertical="center" wrapText="1"/>
    </xf>
    <xf numFmtId="9" fontId="4" fillId="5" borderId="1" xfId="1" applyFont="1" applyFill="1" applyBorder="1" applyAlignment="1">
      <alignment horizontal="center" vertical="center" wrapText="1"/>
    </xf>
    <xf numFmtId="9" fontId="4" fillId="6" borderId="1" xfId="1" applyFont="1" applyFill="1" applyBorder="1" applyAlignment="1">
      <alignment horizontal="center" vertical="center" wrapText="1"/>
    </xf>
    <xf numFmtId="9" fontId="4" fillId="7" borderId="1" xfId="1" applyFont="1" applyFill="1" applyBorder="1" applyAlignment="1">
      <alignment horizontal="center" vertical="center" wrapText="1"/>
    </xf>
    <xf numFmtId="9" fontId="3" fillId="8" borderId="1" xfId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top" wrapText="1"/>
    </xf>
    <xf numFmtId="0" fontId="0" fillId="0" borderId="0" xfId="0" applyAlignment="1">
      <alignment horizontal="left" vertical="top"/>
    </xf>
    <xf numFmtId="0" fontId="2" fillId="0" borderId="2" xfId="0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14" fontId="0" fillId="0" borderId="0" xfId="0" applyNumberFormat="1" applyAlignment="1">
      <alignment horizontal="left" vertical="top"/>
    </xf>
    <xf numFmtId="9" fontId="0" fillId="0" borderId="0" xfId="1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5" fillId="0" borderId="2" xfId="0" applyFont="1" applyBorder="1" applyAlignment="1">
      <alignment horizontal="left" vertical="top" wrapText="1"/>
    </xf>
    <xf numFmtId="14" fontId="5" fillId="0" borderId="2" xfId="0" applyNumberFormat="1" applyFont="1" applyBorder="1" applyAlignment="1">
      <alignment horizontal="left" vertical="top" wrapText="1"/>
    </xf>
    <xf numFmtId="9" fontId="5" fillId="0" borderId="2" xfId="1" applyFont="1" applyBorder="1" applyAlignment="1">
      <alignment horizontal="left" vertical="top" wrapText="1"/>
    </xf>
    <xf numFmtId="14" fontId="5" fillId="0" borderId="3" xfId="0" applyNumberFormat="1" applyFont="1" applyBorder="1" applyAlignment="1">
      <alignment horizontal="left" vertical="top" wrapText="1"/>
    </xf>
    <xf numFmtId="9" fontId="5" fillId="0" borderId="2" xfId="1" applyFont="1" applyFill="1" applyBorder="1" applyAlignment="1">
      <alignment horizontal="left" vertical="top" wrapText="1"/>
    </xf>
    <xf numFmtId="4" fontId="5" fillId="0" borderId="2" xfId="0" applyNumberFormat="1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14" fontId="5" fillId="0" borderId="1" xfId="0" applyNumberFormat="1" applyFont="1" applyBorder="1" applyAlignment="1">
      <alignment horizontal="left" vertical="top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8"/>
  <sheetViews>
    <sheetView showGridLines="0" tabSelected="1" zoomScale="105" zoomScaleNormal="70" workbookViewId="0">
      <pane ySplit="1" topLeftCell="A2" activePane="bottomLeft" state="frozen"/>
      <selection activeCell="C1" sqref="C1"/>
      <selection pane="bottomLeft" activeCell="B1" sqref="B1"/>
    </sheetView>
  </sheetViews>
  <sheetFormatPr baseColWidth="10" defaultColWidth="11.42578125" defaultRowHeight="15" x14ac:dyDescent="0.25"/>
  <cols>
    <col min="1" max="1" width="6.5703125" style="12" customWidth="1"/>
    <col min="2" max="3" width="17.28515625" style="12" customWidth="1"/>
    <col min="4" max="4" width="17.28515625" style="14" customWidth="1"/>
    <col min="5" max="7" width="17.28515625" style="12" customWidth="1"/>
    <col min="8" max="8" width="47.140625" style="12" bestFit="1" customWidth="1"/>
    <col min="9" max="10" width="14.28515625" style="12" customWidth="1"/>
    <col min="11" max="11" width="15.42578125" style="15" customWidth="1"/>
    <col min="12" max="13" width="19.7109375" style="12" customWidth="1"/>
    <col min="14" max="15" width="14.28515625" style="12" customWidth="1"/>
    <col min="16" max="20" width="11.85546875" style="16" customWidth="1"/>
    <col min="21" max="16384" width="11.42578125" style="12"/>
  </cols>
  <sheetData>
    <row r="1" spans="1:20" s="10" customFormat="1" ht="60" customHeight="1" x14ac:dyDescent="0.25">
      <c r="A1" s="1" t="s">
        <v>0</v>
      </c>
      <c r="B1" s="2" t="s">
        <v>1</v>
      </c>
      <c r="C1" s="2" t="s">
        <v>2</v>
      </c>
      <c r="D1" s="2" t="s">
        <v>18</v>
      </c>
      <c r="E1" s="2" t="s">
        <v>3</v>
      </c>
      <c r="F1" s="2" t="s">
        <v>4</v>
      </c>
      <c r="G1" s="2" t="s">
        <v>5</v>
      </c>
      <c r="H1" s="3" t="s">
        <v>6</v>
      </c>
      <c r="I1" s="3" t="s">
        <v>7</v>
      </c>
      <c r="J1" s="3" t="s">
        <v>8</v>
      </c>
      <c r="K1" s="4" t="s">
        <v>84</v>
      </c>
      <c r="L1" s="3" t="s">
        <v>9</v>
      </c>
      <c r="M1" s="3" t="s">
        <v>10</v>
      </c>
      <c r="N1" s="3" t="s">
        <v>11</v>
      </c>
      <c r="O1" s="3" t="s">
        <v>12</v>
      </c>
      <c r="P1" s="5" t="s">
        <v>13</v>
      </c>
      <c r="Q1" s="6" t="s">
        <v>14</v>
      </c>
      <c r="R1" s="7" t="s">
        <v>15</v>
      </c>
      <c r="S1" s="8" t="s">
        <v>16</v>
      </c>
      <c r="T1" s="9" t="s">
        <v>17</v>
      </c>
    </row>
    <row r="2" spans="1:20" s="17" customFormat="1" ht="34.5" customHeight="1" x14ac:dyDescent="0.25">
      <c r="A2" s="11">
        <v>1</v>
      </c>
      <c r="B2" s="11" t="s">
        <v>85</v>
      </c>
      <c r="C2" s="11" t="s">
        <v>87</v>
      </c>
      <c r="D2" s="13" t="s">
        <v>78</v>
      </c>
      <c r="E2" s="13" t="s">
        <v>45</v>
      </c>
      <c r="F2" s="11" t="s">
        <v>46</v>
      </c>
      <c r="G2" s="13" t="s">
        <v>43</v>
      </c>
      <c r="H2" s="18" t="s">
        <v>60</v>
      </c>
      <c r="I2" s="19">
        <v>45687</v>
      </c>
      <c r="J2" s="19">
        <v>46021</v>
      </c>
      <c r="K2" s="18">
        <f>DATEDIF(I2,J2,"m")</f>
        <v>11</v>
      </c>
      <c r="L2" s="18" t="s">
        <v>21</v>
      </c>
      <c r="M2" s="18" t="s">
        <v>54</v>
      </c>
      <c r="N2" s="18" t="s">
        <v>19</v>
      </c>
      <c r="O2" s="18" t="s">
        <v>74</v>
      </c>
      <c r="P2" s="20">
        <v>1</v>
      </c>
      <c r="Q2" s="20">
        <v>0</v>
      </c>
      <c r="R2" s="20">
        <v>0.34</v>
      </c>
      <c r="S2" s="20">
        <v>0.33</v>
      </c>
      <c r="T2" s="20">
        <v>0.33</v>
      </c>
    </row>
    <row r="3" spans="1:20" s="17" customFormat="1" ht="34.5" customHeight="1" x14ac:dyDescent="0.25">
      <c r="A3" s="11">
        <v>2</v>
      </c>
      <c r="B3" s="11" t="s">
        <v>85</v>
      </c>
      <c r="C3" s="11" t="s">
        <v>87</v>
      </c>
      <c r="D3" s="13" t="s">
        <v>88</v>
      </c>
      <c r="E3" s="13" t="s">
        <v>27</v>
      </c>
      <c r="F3" s="11" t="s">
        <v>28</v>
      </c>
      <c r="G3" s="13" t="s">
        <v>29</v>
      </c>
      <c r="H3" s="18" t="s">
        <v>61</v>
      </c>
      <c r="I3" s="21" t="s">
        <v>75</v>
      </c>
      <c r="J3" s="21" t="s">
        <v>75</v>
      </c>
      <c r="K3" s="21" t="s">
        <v>25</v>
      </c>
      <c r="L3" s="21" t="s">
        <v>58</v>
      </c>
      <c r="M3" s="18" t="s">
        <v>76</v>
      </c>
      <c r="N3" s="21" t="s">
        <v>58</v>
      </c>
      <c r="O3" s="21" t="s">
        <v>74</v>
      </c>
      <c r="P3" s="22">
        <v>1</v>
      </c>
      <c r="Q3" s="21" t="s">
        <v>58</v>
      </c>
      <c r="R3" s="21" t="s">
        <v>58</v>
      </c>
      <c r="S3" s="21" t="s">
        <v>58</v>
      </c>
      <c r="T3" s="21" t="s">
        <v>58</v>
      </c>
    </row>
    <row r="4" spans="1:20" s="17" customFormat="1" ht="34.5" customHeight="1" x14ac:dyDescent="0.25">
      <c r="A4" s="11">
        <v>3</v>
      </c>
      <c r="B4" s="11" t="s">
        <v>85</v>
      </c>
      <c r="C4" s="11" t="s">
        <v>87</v>
      </c>
      <c r="D4" s="13" t="s">
        <v>44</v>
      </c>
      <c r="E4" s="13" t="s">
        <v>45</v>
      </c>
      <c r="F4" s="11" t="s">
        <v>46</v>
      </c>
      <c r="G4" s="13" t="s">
        <v>29</v>
      </c>
      <c r="H4" s="18" t="s">
        <v>62</v>
      </c>
      <c r="I4" s="19">
        <v>45717</v>
      </c>
      <c r="J4" s="19">
        <v>46021</v>
      </c>
      <c r="K4" s="18">
        <f>DATEDIF(I4,J4,"m")</f>
        <v>9</v>
      </c>
      <c r="L4" s="18" t="s">
        <v>23</v>
      </c>
      <c r="M4" s="18" t="s">
        <v>55</v>
      </c>
      <c r="N4" s="18" t="s">
        <v>19</v>
      </c>
      <c r="O4" s="18" t="s">
        <v>74</v>
      </c>
      <c r="P4" s="23" t="s">
        <v>80</v>
      </c>
      <c r="Q4" s="20">
        <v>0</v>
      </c>
      <c r="R4" s="20">
        <v>0.34</v>
      </c>
      <c r="S4" s="20">
        <v>0.33</v>
      </c>
      <c r="T4" s="20">
        <v>0.33</v>
      </c>
    </row>
    <row r="5" spans="1:20" s="17" customFormat="1" ht="34.5" customHeight="1" x14ac:dyDescent="0.25">
      <c r="A5" s="11">
        <v>4</v>
      </c>
      <c r="B5" s="11" t="s">
        <v>85</v>
      </c>
      <c r="C5" s="11" t="s">
        <v>87</v>
      </c>
      <c r="D5" s="13" t="s">
        <v>47</v>
      </c>
      <c r="E5" s="13" t="s">
        <v>27</v>
      </c>
      <c r="F5" s="11" t="s">
        <v>28</v>
      </c>
      <c r="G5" s="13" t="s">
        <v>29</v>
      </c>
      <c r="H5" s="18" t="s">
        <v>63</v>
      </c>
      <c r="I5" s="19">
        <v>45717</v>
      </c>
      <c r="J5" s="19">
        <v>46021</v>
      </c>
      <c r="K5" s="18">
        <f t="shared" ref="K5:K18" si="0">DATEDIF(I5,J5,"m")</f>
        <v>9</v>
      </c>
      <c r="L5" s="18" t="s">
        <v>24</v>
      </c>
      <c r="M5" s="18" t="s">
        <v>56</v>
      </c>
      <c r="N5" s="18" t="s">
        <v>19</v>
      </c>
      <c r="O5" s="18" t="s">
        <v>74</v>
      </c>
      <c r="P5" s="20" t="s">
        <v>81</v>
      </c>
      <c r="Q5" s="20">
        <v>0</v>
      </c>
      <c r="R5" s="20">
        <v>0.34</v>
      </c>
      <c r="S5" s="20">
        <v>0.33</v>
      </c>
      <c r="T5" s="20">
        <v>0.33</v>
      </c>
    </row>
    <row r="6" spans="1:20" s="17" customFormat="1" ht="34.5" customHeight="1" x14ac:dyDescent="0.25">
      <c r="A6" s="11">
        <v>5</v>
      </c>
      <c r="B6" s="11" t="s">
        <v>85</v>
      </c>
      <c r="C6" s="11" t="s">
        <v>87</v>
      </c>
      <c r="D6" s="13" t="s">
        <v>48</v>
      </c>
      <c r="E6" s="13" t="s">
        <v>27</v>
      </c>
      <c r="F6" s="11" t="s">
        <v>28</v>
      </c>
      <c r="G6" s="13" t="s">
        <v>29</v>
      </c>
      <c r="H6" s="18" t="s">
        <v>64</v>
      </c>
      <c r="I6" s="19">
        <v>45689</v>
      </c>
      <c r="J6" s="19">
        <v>46021</v>
      </c>
      <c r="K6" s="18">
        <f t="shared" si="0"/>
        <v>10</v>
      </c>
      <c r="L6" s="18" t="s">
        <v>22</v>
      </c>
      <c r="M6" s="18" t="s">
        <v>55</v>
      </c>
      <c r="N6" s="18" t="s">
        <v>19</v>
      </c>
      <c r="O6" s="18" t="s">
        <v>74</v>
      </c>
      <c r="P6" s="20">
        <v>1</v>
      </c>
      <c r="Q6" s="20">
        <v>0</v>
      </c>
      <c r="R6" s="20">
        <v>0.34</v>
      </c>
      <c r="S6" s="20">
        <v>0.33</v>
      </c>
      <c r="T6" s="20">
        <v>0.33</v>
      </c>
    </row>
    <row r="7" spans="1:20" s="17" customFormat="1" ht="34.5" customHeight="1" x14ac:dyDescent="0.25">
      <c r="A7" s="11">
        <v>6</v>
      </c>
      <c r="B7" s="11" t="s">
        <v>85</v>
      </c>
      <c r="C7" s="11" t="s">
        <v>87</v>
      </c>
      <c r="D7" s="13" t="s">
        <v>89</v>
      </c>
      <c r="E7" s="13" t="s">
        <v>45</v>
      </c>
      <c r="F7" s="11" t="s">
        <v>46</v>
      </c>
      <c r="G7" s="13" t="s">
        <v>29</v>
      </c>
      <c r="H7" s="18" t="s">
        <v>65</v>
      </c>
      <c r="I7" s="19">
        <v>45689</v>
      </c>
      <c r="J7" s="19">
        <v>46021</v>
      </c>
      <c r="K7" s="18">
        <f t="shared" si="0"/>
        <v>10</v>
      </c>
      <c r="L7" s="18" t="s">
        <v>20</v>
      </c>
      <c r="M7" s="18" t="s">
        <v>77</v>
      </c>
      <c r="N7" s="18" t="s">
        <v>19</v>
      </c>
      <c r="O7" s="18" t="s">
        <v>74</v>
      </c>
      <c r="P7" s="22">
        <v>1</v>
      </c>
      <c r="Q7" s="22">
        <v>0</v>
      </c>
      <c r="R7" s="22">
        <v>0.34</v>
      </c>
      <c r="S7" s="22">
        <v>0.33</v>
      </c>
      <c r="T7" s="22">
        <v>0.33</v>
      </c>
    </row>
    <row r="8" spans="1:20" s="17" customFormat="1" ht="34.5" customHeight="1" x14ac:dyDescent="0.25">
      <c r="A8" s="11">
        <v>7</v>
      </c>
      <c r="B8" s="11" t="s">
        <v>85</v>
      </c>
      <c r="C8" s="11" t="s">
        <v>87</v>
      </c>
      <c r="D8" s="13" t="s">
        <v>88</v>
      </c>
      <c r="E8" s="13" t="s">
        <v>27</v>
      </c>
      <c r="F8" s="11" t="s">
        <v>28</v>
      </c>
      <c r="G8" s="13" t="s">
        <v>29</v>
      </c>
      <c r="H8" s="24" t="s">
        <v>57</v>
      </c>
      <c r="I8" s="21">
        <v>45792</v>
      </c>
      <c r="J8" s="21">
        <v>46022</v>
      </c>
      <c r="K8" s="18">
        <f t="shared" si="0"/>
        <v>7</v>
      </c>
      <c r="L8" s="18" t="s">
        <v>79</v>
      </c>
      <c r="M8" s="18" t="s">
        <v>59</v>
      </c>
      <c r="N8" s="21" t="s">
        <v>19</v>
      </c>
      <c r="O8" s="21" t="s">
        <v>74</v>
      </c>
      <c r="P8" s="22" t="s">
        <v>82</v>
      </c>
      <c r="Q8" s="22">
        <v>0</v>
      </c>
      <c r="R8" s="22">
        <v>0.15</v>
      </c>
      <c r="S8" s="22">
        <v>0.4</v>
      </c>
      <c r="T8" s="22">
        <v>0.45</v>
      </c>
    </row>
    <row r="9" spans="1:20" s="17" customFormat="1" ht="34.5" customHeight="1" x14ac:dyDescent="0.25">
      <c r="A9" s="11">
        <v>8</v>
      </c>
      <c r="B9" s="11" t="s">
        <v>85</v>
      </c>
      <c r="C9" s="11" t="s">
        <v>87</v>
      </c>
      <c r="D9" s="13" t="s">
        <v>26</v>
      </c>
      <c r="E9" s="13" t="s">
        <v>27</v>
      </c>
      <c r="F9" s="11" t="s">
        <v>28</v>
      </c>
      <c r="G9" s="13" t="s">
        <v>29</v>
      </c>
      <c r="H9" s="24" t="s">
        <v>66</v>
      </c>
      <c r="I9" s="21">
        <v>45689</v>
      </c>
      <c r="J9" s="21">
        <v>46382</v>
      </c>
      <c r="K9" s="24">
        <f t="shared" si="0"/>
        <v>22</v>
      </c>
      <c r="L9" s="24" t="s">
        <v>30</v>
      </c>
      <c r="M9" s="18" t="s">
        <v>56</v>
      </c>
      <c r="N9" s="24" t="s">
        <v>19</v>
      </c>
      <c r="O9" s="24" t="s">
        <v>74</v>
      </c>
      <c r="P9" s="20">
        <v>1</v>
      </c>
      <c r="Q9" s="20">
        <v>0</v>
      </c>
      <c r="R9" s="20">
        <v>0.34</v>
      </c>
      <c r="S9" s="20">
        <v>0.33</v>
      </c>
      <c r="T9" s="20">
        <v>0.33</v>
      </c>
    </row>
    <row r="10" spans="1:20" s="17" customFormat="1" ht="34.5" customHeight="1" x14ac:dyDescent="0.25">
      <c r="A10" s="11">
        <v>9</v>
      </c>
      <c r="B10" s="11" t="s">
        <v>85</v>
      </c>
      <c r="C10" s="11" t="s">
        <v>87</v>
      </c>
      <c r="D10" s="13" t="s">
        <v>26</v>
      </c>
      <c r="E10" s="13" t="s">
        <v>27</v>
      </c>
      <c r="F10" s="11" t="s">
        <v>28</v>
      </c>
      <c r="G10" s="13" t="s">
        <v>29</v>
      </c>
      <c r="H10" s="24" t="s">
        <v>67</v>
      </c>
      <c r="I10" s="21">
        <v>45706</v>
      </c>
      <c r="J10" s="21">
        <v>45901</v>
      </c>
      <c r="K10" s="24">
        <f t="shared" si="0"/>
        <v>6</v>
      </c>
      <c r="L10" s="24" t="s">
        <v>30</v>
      </c>
      <c r="M10" s="18" t="s">
        <v>56</v>
      </c>
      <c r="N10" s="24" t="s">
        <v>19</v>
      </c>
      <c r="O10" s="24" t="s">
        <v>74</v>
      </c>
      <c r="P10" s="20" t="s">
        <v>82</v>
      </c>
      <c r="Q10" s="20">
        <v>0</v>
      </c>
      <c r="R10" s="20">
        <v>0.34</v>
      </c>
      <c r="S10" s="20">
        <v>0.33</v>
      </c>
      <c r="T10" s="20">
        <v>0.33</v>
      </c>
    </row>
    <row r="11" spans="1:20" s="17" customFormat="1" ht="34.5" customHeight="1" x14ac:dyDescent="0.25">
      <c r="A11" s="11">
        <v>10</v>
      </c>
      <c r="B11" s="11" t="s">
        <v>85</v>
      </c>
      <c r="C11" s="11" t="s">
        <v>87</v>
      </c>
      <c r="D11" s="13" t="s">
        <v>26</v>
      </c>
      <c r="E11" s="13" t="s">
        <v>27</v>
      </c>
      <c r="F11" s="11" t="s">
        <v>28</v>
      </c>
      <c r="G11" s="13" t="s">
        <v>29</v>
      </c>
      <c r="H11" s="24" t="s">
        <v>68</v>
      </c>
      <c r="I11" s="21">
        <v>45689</v>
      </c>
      <c r="J11" s="21">
        <v>46021</v>
      </c>
      <c r="K11" s="24">
        <f t="shared" si="0"/>
        <v>10</v>
      </c>
      <c r="L11" s="24" t="s">
        <v>30</v>
      </c>
      <c r="M11" s="18" t="s">
        <v>56</v>
      </c>
      <c r="N11" s="24" t="s">
        <v>19</v>
      </c>
      <c r="O11" s="24" t="s">
        <v>74</v>
      </c>
      <c r="P11" s="20">
        <v>1</v>
      </c>
      <c r="Q11" s="20">
        <v>0</v>
      </c>
      <c r="R11" s="20">
        <v>0.34</v>
      </c>
      <c r="S11" s="20">
        <v>0.33</v>
      </c>
      <c r="T11" s="20">
        <v>0.33</v>
      </c>
    </row>
    <row r="12" spans="1:20" s="17" customFormat="1" ht="34.5" customHeight="1" x14ac:dyDescent="0.25">
      <c r="A12" s="11">
        <v>11</v>
      </c>
      <c r="B12" s="11" t="s">
        <v>85</v>
      </c>
      <c r="C12" s="11" t="s">
        <v>87</v>
      </c>
      <c r="D12" s="13" t="s">
        <v>49</v>
      </c>
      <c r="E12" s="13" t="s">
        <v>27</v>
      </c>
      <c r="F12" s="11" t="s">
        <v>28</v>
      </c>
      <c r="G12" s="13" t="s">
        <v>29</v>
      </c>
      <c r="H12" s="24" t="s">
        <v>69</v>
      </c>
      <c r="I12" s="21">
        <v>45717</v>
      </c>
      <c r="J12" s="21">
        <v>46021</v>
      </c>
      <c r="K12" s="24">
        <f t="shared" si="0"/>
        <v>9</v>
      </c>
      <c r="L12" s="24" t="s">
        <v>31</v>
      </c>
      <c r="M12" s="18" t="s">
        <v>56</v>
      </c>
      <c r="N12" s="24" t="s">
        <v>19</v>
      </c>
      <c r="O12" s="24" t="s">
        <v>74</v>
      </c>
      <c r="P12" s="20" t="s">
        <v>32</v>
      </c>
      <c r="Q12" s="20">
        <v>0</v>
      </c>
      <c r="R12" s="20">
        <v>0.34</v>
      </c>
      <c r="S12" s="20">
        <v>0.33</v>
      </c>
      <c r="T12" s="20">
        <v>0.33</v>
      </c>
    </row>
    <row r="13" spans="1:20" s="17" customFormat="1" ht="34.5" customHeight="1" x14ac:dyDescent="0.25">
      <c r="A13" s="11">
        <v>12</v>
      </c>
      <c r="B13" s="11" t="s">
        <v>85</v>
      </c>
      <c r="C13" s="11" t="s">
        <v>87</v>
      </c>
      <c r="D13" s="13" t="s">
        <v>50</v>
      </c>
      <c r="E13" s="13" t="s">
        <v>27</v>
      </c>
      <c r="F13" s="11" t="s">
        <v>28</v>
      </c>
      <c r="G13" s="13" t="s">
        <v>29</v>
      </c>
      <c r="H13" s="24" t="s">
        <v>34</v>
      </c>
      <c r="I13" s="21">
        <v>45717</v>
      </c>
      <c r="J13" s="21">
        <v>46021</v>
      </c>
      <c r="K13" s="24">
        <f t="shared" si="0"/>
        <v>9</v>
      </c>
      <c r="L13" s="24" t="s">
        <v>35</v>
      </c>
      <c r="M13" s="18" t="s">
        <v>56</v>
      </c>
      <c r="N13" s="24" t="s">
        <v>19</v>
      </c>
      <c r="O13" s="24" t="s">
        <v>74</v>
      </c>
      <c r="P13" s="20">
        <v>1</v>
      </c>
      <c r="Q13" s="20">
        <v>0</v>
      </c>
      <c r="R13" s="20">
        <v>0.34</v>
      </c>
      <c r="S13" s="20">
        <v>0.33</v>
      </c>
      <c r="T13" s="20">
        <v>0.33</v>
      </c>
    </row>
    <row r="14" spans="1:20" s="17" customFormat="1" ht="34.5" customHeight="1" x14ac:dyDescent="0.25">
      <c r="A14" s="11">
        <v>13</v>
      </c>
      <c r="B14" s="11" t="s">
        <v>85</v>
      </c>
      <c r="C14" s="11" t="s">
        <v>87</v>
      </c>
      <c r="D14" s="13" t="s">
        <v>51</v>
      </c>
      <c r="E14" s="13" t="s">
        <v>27</v>
      </c>
      <c r="F14" s="11" t="s">
        <v>28</v>
      </c>
      <c r="G14" s="13" t="s">
        <v>29</v>
      </c>
      <c r="H14" s="25" t="s">
        <v>70</v>
      </c>
      <c r="I14" s="26">
        <v>45717</v>
      </c>
      <c r="J14" s="26">
        <v>46021</v>
      </c>
      <c r="K14" s="25">
        <f t="shared" si="0"/>
        <v>9</v>
      </c>
      <c r="L14" s="25" t="s">
        <v>33</v>
      </c>
      <c r="M14" s="18" t="s">
        <v>56</v>
      </c>
      <c r="N14" s="25" t="s">
        <v>19</v>
      </c>
      <c r="O14" s="25" t="s">
        <v>74</v>
      </c>
      <c r="P14" s="20">
        <v>1</v>
      </c>
      <c r="Q14" s="20">
        <v>0</v>
      </c>
      <c r="R14" s="20">
        <v>0.34</v>
      </c>
      <c r="S14" s="20">
        <v>0.33</v>
      </c>
      <c r="T14" s="20">
        <v>0.33</v>
      </c>
    </row>
    <row r="15" spans="1:20" s="17" customFormat="1" ht="34.5" customHeight="1" x14ac:dyDescent="0.25">
      <c r="A15" s="11">
        <v>14</v>
      </c>
      <c r="B15" s="11" t="s">
        <v>85</v>
      </c>
      <c r="C15" s="11" t="s">
        <v>87</v>
      </c>
      <c r="D15" s="13" t="s">
        <v>52</v>
      </c>
      <c r="E15" s="13" t="s">
        <v>27</v>
      </c>
      <c r="F15" s="11" t="s">
        <v>28</v>
      </c>
      <c r="G15" s="13" t="s">
        <v>29</v>
      </c>
      <c r="H15" s="25" t="s">
        <v>71</v>
      </c>
      <c r="I15" s="26">
        <v>45717</v>
      </c>
      <c r="J15" s="26">
        <v>46021</v>
      </c>
      <c r="K15" s="25">
        <f t="shared" si="0"/>
        <v>9</v>
      </c>
      <c r="L15" s="25" t="s">
        <v>36</v>
      </c>
      <c r="M15" s="18" t="s">
        <v>56</v>
      </c>
      <c r="N15" s="25" t="s">
        <v>19</v>
      </c>
      <c r="O15" s="25" t="s">
        <v>74</v>
      </c>
      <c r="P15" s="20" t="s">
        <v>83</v>
      </c>
      <c r="Q15" s="20">
        <v>0</v>
      </c>
      <c r="R15" s="20">
        <v>0.34</v>
      </c>
      <c r="S15" s="20">
        <v>0.33</v>
      </c>
      <c r="T15" s="20">
        <v>0.33</v>
      </c>
    </row>
    <row r="16" spans="1:20" s="17" customFormat="1" ht="34.5" customHeight="1" x14ac:dyDescent="0.25">
      <c r="A16" s="11">
        <v>15</v>
      </c>
      <c r="B16" s="11" t="s">
        <v>85</v>
      </c>
      <c r="C16" s="11" t="s">
        <v>87</v>
      </c>
      <c r="D16" s="13" t="s">
        <v>40</v>
      </c>
      <c r="E16" s="13" t="s">
        <v>27</v>
      </c>
      <c r="F16" s="11" t="s">
        <v>28</v>
      </c>
      <c r="G16" s="13" t="s">
        <v>29</v>
      </c>
      <c r="H16" s="25" t="s">
        <v>72</v>
      </c>
      <c r="I16" s="26">
        <v>45689</v>
      </c>
      <c r="J16" s="26">
        <v>46021</v>
      </c>
      <c r="K16" s="25">
        <f t="shared" si="0"/>
        <v>10</v>
      </c>
      <c r="L16" s="25" t="s">
        <v>42</v>
      </c>
      <c r="M16" s="18" t="s">
        <v>41</v>
      </c>
      <c r="N16" s="25" t="s">
        <v>19</v>
      </c>
      <c r="O16" s="25" t="s">
        <v>74</v>
      </c>
      <c r="P16" s="20">
        <v>1</v>
      </c>
      <c r="Q16" s="20">
        <v>0</v>
      </c>
      <c r="R16" s="20">
        <v>0.34</v>
      </c>
      <c r="S16" s="20">
        <v>0.33</v>
      </c>
      <c r="T16" s="20">
        <v>0.33</v>
      </c>
    </row>
    <row r="17" spans="1:20" s="17" customFormat="1" ht="34.5" customHeight="1" x14ac:dyDescent="0.25">
      <c r="A17" s="11">
        <v>16</v>
      </c>
      <c r="B17" s="11" t="s">
        <v>85</v>
      </c>
      <c r="C17" s="11" t="s">
        <v>87</v>
      </c>
      <c r="D17" s="13" t="s">
        <v>40</v>
      </c>
      <c r="E17" s="13" t="s">
        <v>27</v>
      </c>
      <c r="F17" s="11" t="s">
        <v>28</v>
      </c>
      <c r="G17" s="13" t="s">
        <v>29</v>
      </c>
      <c r="H17" s="25" t="s">
        <v>73</v>
      </c>
      <c r="I17" s="26">
        <v>45689</v>
      </c>
      <c r="J17" s="26">
        <v>46021</v>
      </c>
      <c r="K17" s="25">
        <f t="shared" si="0"/>
        <v>10</v>
      </c>
      <c r="L17" s="25" t="s">
        <v>42</v>
      </c>
      <c r="M17" s="18" t="s">
        <v>41</v>
      </c>
      <c r="N17" s="25" t="s">
        <v>19</v>
      </c>
      <c r="O17" s="25" t="s">
        <v>74</v>
      </c>
      <c r="P17" s="20">
        <v>1</v>
      </c>
      <c r="Q17" s="20">
        <v>0</v>
      </c>
      <c r="R17" s="20">
        <v>0.34</v>
      </c>
      <c r="S17" s="20">
        <v>0.33</v>
      </c>
      <c r="T17" s="20">
        <v>0.33</v>
      </c>
    </row>
    <row r="18" spans="1:20" s="17" customFormat="1" ht="34.5" customHeight="1" x14ac:dyDescent="0.25">
      <c r="A18" s="11">
        <v>17</v>
      </c>
      <c r="B18" s="11" t="s">
        <v>86</v>
      </c>
      <c r="C18" s="11" t="s">
        <v>87</v>
      </c>
      <c r="D18" s="13" t="s">
        <v>53</v>
      </c>
      <c r="E18" s="13" t="s">
        <v>27</v>
      </c>
      <c r="F18" s="11" t="s">
        <v>28</v>
      </c>
      <c r="G18" s="13" t="s">
        <v>29</v>
      </c>
      <c r="H18" s="25" t="s">
        <v>37</v>
      </c>
      <c r="I18" s="26">
        <v>45689</v>
      </c>
      <c r="J18" s="26">
        <v>46021</v>
      </c>
      <c r="K18" s="25">
        <f t="shared" si="0"/>
        <v>10</v>
      </c>
      <c r="L18" s="25" t="s">
        <v>38</v>
      </c>
      <c r="M18" s="18" t="s">
        <v>39</v>
      </c>
      <c r="N18" s="25" t="s">
        <v>19</v>
      </c>
      <c r="O18" s="25" t="s">
        <v>74</v>
      </c>
      <c r="P18" s="20">
        <v>1</v>
      </c>
      <c r="Q18" s="20">
        <v>0</v>
      </c>
      <c r="R18" s="20">
        <v>0.34</v>
      </c>
      <c r="S18" s="20">
        <v>0.33</v>
      </c>
      <c r="T18" s="20">
        <v>0.33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e45b2a6-9a12-4fcf-b570-17bb01fd08c5" xsi:nil="true"/>
    <lcf76f155ced4ddcb4097134ff3c332f xmlns="8a9288c7-6b0e-403c-8f0a-cd20d2ab2a47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E8CF0404C7E734C9259D8EF42700260" ma:contentTypeVersion="19" ma:contentTypeDescription="Crear nuevo documento." ma:contentTypeScope="" ma:versionID="e0e3a0b3ea3f4f3697e32f631ab2f5ab">
  <xsd:schema xmlns:xsd="http://www.w3.org/2001/XMLSchema" xmlns:xs="http://www.w3.org/2001/XMLSchema" xmlns:p="http://schemas.microsoft.com/office/2006/metadata/properties" xmlns:ns2="fe45b2a6-9a12-4fcf-b570-17bb01fd08c5" xmlns:ns3="8a9288c7-6b0e-403c-8f0a-cd20d2ab2a47" targetNamespace="http://schemas.microsoft.com/office/2006/metadata/properties" ma:root="true" ma:fieldsID="7cafcf822d8931d36bf8ded92e852faa" ns2:_="" ns3:_="">
    <xsd:import namespace="fe45b2a6-9a12-4fcf-b570-17bb01fd08c5"/>
    <xsd:import namespace="8a9288c7-6b0e-403c-8f0a-cd20d2ab2a4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LengthInSecond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Location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  <xsd:element ref="ns3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45b2a6-9a12-4fcf-b570-17bb01fd08c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03a67a11-fa74-4b55-91b8-e96fe8490a8c}" ma:internalName="TaxCatchAll" ma:showField="CatchAllData" ma:web="fe45b2a6-9a12-4fcf-b570-17bb01fd08c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9288c7-6b0e-403c-8f0a-cd20d2ab2a4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f7177639-5b3b-41ea-846e-d21bebb5f1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6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3CDDA66-2840-4882-92F1-E75145BADE4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08B0F06-8244-42FE-A8A7-6419A5B37365}">
  <ds:schemaRefs>
    <ds:schemaRef ds:uri="http://schemas.microsoft.com/office/2006/metadata/properties"/>
    <ds:schemaRef ds:uri="http://schemas.microsoft.com/office/infopath/2007/PartnerControls"/>
    <ds:schemaRef ds:uri="fe45b2a6-9a12-4fcf-b570-17bb01fd08c5"/>
    <ds:schemaRef ds:uri="8a9288c7-6b0e-403c-8f0a-cd20d2ab2a47"/>
  </ds:schemaRefs>
</ds:datastoreItem>
</file>

<file path=customXml/itemProps3.xml><?xml version="1.0" encoding="utf-8"?>
<ds:datastoreItem xmlns:ds="http://schemas.openxmlformats.org/officeDocument/2006/customXml" ds:itemID="{354CE46E-F10B-4CF5-AC14-F3954DE245F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e45b2a6-9a12-4fcf-b570-17bb01fd08c5"/>
    <ds:schemaRef ds:uri="8a9288c7-6b0e-403c-8f0a-cd20d2ab2a4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ed49fe9a-6eea-47e6-bf52-ee9ecb5da807}" enabled="0" method="" siteId="{ed49fe9a-6eea-47e6-bf52-ee9ecb5da807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PETI 2025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Daniel Fernando Gallego Moreno</dc:creator>
  <cp:keywords/>
  <dc:description/>
  <cp:lastModifiedBy>Laura Isabel Gonzalez Barbosa</cp:lastModifiedBy>
  <cp:revision/>
  <dcterms:created xsi:type="dcterms:W3CDTF">2024-11-19T19:27:55Z</dcterms:created>
  <dcterms:modified xsi:type="dcterms:W3CDTF">2025-05-29T13:05:09Z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0x010100BE8CF0404C7E734C9259D8EF42700260</vt:lpwstr>
  </property>
  <property fmtid="{D5CDD505-2E9C-101B-9397-08002B2CF9AE}" pid="3" name="MediaServiceImageTags">
    <vt:lpwstr/>
  </property>
</Properties>
</file>