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istian.bermudez\OneDrive - IGAC\Documentacion SGI\2025\3. Marzo\20250313 PC-IIA-01\"/>
    </mc:Choice>
  </mc:AlternateContent>
  <bookViews>
    <workbookView xWindow="-120" yWindow="-120" windowWidth="20730" windowHeight="11040"/>
  </bookViews>
  <sheets>
    <sheet name="FO-IIA-PC01-03 V2" sheetId="1" r:id="rId1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3" i="1" l="1"/>
  <c r="N63" i="1"/>
  <c r="L63" i="1"/>
  <c r="K63" i="1"/>
  <c r="J63" i="1"/>
  <c r="V59" i="1"/>
  <c r="V57" i="1"/>
  <c r="V55" i="1"/>
  <c r="V53" i="1"/>
  <c r="V51" i="1"/>
  <c r="V49" i="1"/>
  <c r="V43" i="1"/>
  <c r="V31" i="1"/>
  <c r="V29" i="1"/>
  <c r="V27" i="1"/>
  <c r="V25" i="1"/>
  <c r="V23" i="1"/>
  <c r="V21" i="1"/>
  <c r="V19" i="1"/>
  <c r="V17" i="1"/>
  <c r="V15" i="1"/>
  <c r="V13" i="1"/>
  <c r="V11" i="1"/>
  <c r="V9" i="1"/>
  <c r="U63" i="1"/>
  <c r="T63" i="1"/>
  <c r="S63" i="1"/>
  <c r="R63" i="1"/>
  <c r="Q63" i="1"/>
  <c r="P63" i="1"/>
  <c r="M63" i="1"/>
  <c r="V63" i="1"/>
  <c r="U62" i="1"/>
  <c r="T62" i="1"/>
  <c r="S62" i="1"/>
  <c r="R62" i="1"/>
  <c r="Q62" i="1"/>
  <c r="P62" i="1"/>
  <c r="O62" i="1"/>
  <c r="N62" i="1"/>
  <c r="M62" i="1"/>
  <c r="L62" i="1"/>
  <c r="K62" i="1"/>
  <c r="J62" i="1"/>
  <c r="V62" i="1"/>
  <c r="W11" i="1"/>
  <c r="W9" i="1"/>
  <c r="H61" i="1"/>
  <c r="C61" i="1"/>
  <c r="W59" i="1"/>
  <c r="W57" i="1"/>
  <c r="W55" i="1"/>
  <c r="W53" i="1"/>
  <c r="W51" i="1"/>
  <c r="W49" i="1"/>
  <c r="V47" i="1"/>
  <c r="W47" i="1"/>
  <c r="V45" i="1"/>
  <c r="W45" i="1"/>
  <c r="W43" i="1"/>
  <c r="V41" i="1"/>
  <c r="V39" i="1"/>
  <c r="V37" i="1"/>
  <c r="V35" i="1"/>
  <c r="W35" i="1"/>
  <c r="V33" i="1"/>
  <c r="W29" i="1"/>
  <c r="W27" i="1"/>
  <c r="W25" i="1"/>
  <c r="W23" i="1"/>
  <c r="W21" i="1"/>
  <c r="W19" i="1"/>
  <c r="W17" i="1"/>
  <c r="W15" i="1"/>
  <c r="W13" i="1"/>
  <c r="W39" i="1"/>
  <c r="W31" i="1"/>
  <c r="W33" i="1"/>
  <c r="W37" i="1"/>
  <c r="W41" i="1"/>
  <c r="W63" i="1"/>
</calcChain>
</file>

<file path=xl/comments1.xml><?xml version="1.0" encoding="utf-8"?>
<comments xmlns="http://schemas.openxmlformats.org/spreadsheetml/2006/main">
  <authors>
    <author>Mónica Patricia González Palacio</author>
    <author>Usuario</author>
    <author>Claudina Alicia Peñuela Peña</author>
  </authors>
  <commentList>
    <comment ref="Y2" authorId="0" shapeId="0">
      <text>
        <r>
          <rPr>
            <sz val="11"/>
            <color theme="1"/>
            <rFont val="Calibri"/>
            <scheme val="minor"/>
          </rPr>
          <t>Fecha de elaboración del cronograma.</t>
        </r>
      </text>
    </comment>
    <comment ref="A4" authorId="1" shapeId="0">
      <text>
        <r>
          <rPr>
            <b/>
            <sz val="9"/>
            <color indexed="81"/>
            <rFont val="Tahoma"/>
            <charset val="1"/>
          </rPr>
          <t>Definido por la DIP</t>
        </r>
      </text>
    </comment>
    <comment ref="B6" authorId="2" shapeId="0">
      <text>
        <r>
          <rPr>
            <sz val="11"/>
            <color theme="1"/>
            <rFont val="Calibri"/>
            <scheme val="minor"/>
          </rPr>
          <t xml:space="preserve">El líder del proyecto tiene la libertad de definir sus etapas de ejecución, siguiendo los lineamientos de la Dirección de Investigación y Prospectiva.
</t>
        </r>
      </text>
    </comment>
    <comment ref="C6" authorId="1" shapeId="0">
      <text>
        <r>
          <rPr>
            <sz val="11"/>
            <color theme="1"/>
            <rFont val="Calibri"/>
            <scheme val="minor"/>
          </rPr>
          <t>Establezca para cada fase el % de peso de cada una; tenga en cuenta que la suma de todas las fases debe dar 100%, esto sin modificar los porcentajes asignados a la Fase 1 de Planeación y la Fase 3 de Difusión.</t>
        </r>
      </text>
    </comment>
    <comment ref="D6" authorId="1" shapeId="0">
      <text>
        <r>
          <rPr>
            <sz val="11"/>
            <color theme="1"/>
            <rFont val="Calibri"/>
            <scheme val="minor"/>
          </rPr>
          <t>El líder del proyecto tiene la libertad de definir las actividades en la fase de ejecución y difusión siguiendo los lineamientos de la Dirección de Investigación y Prospectiva.</t>
        </r>
      </text>
    </comment>
    <comment ref="F6" authorId="2" shapeId="0">
      <text>
        <r>
          <rPr>
            <sz val="11"/>
            <color theme="1"/>
            <rFont val="Calibri"/>
            <scheme val="minor"/>
          </rPr>
          <t>Las casillas de los productos se pueden unificar si el resultado de la actividad se puede evidenciar en el mismo producto.</t>
        </r>
      </text>
    </comment>
    <comment ref="G6" authorId="1" shapeId="0">
      <text>
        <r>
          <rPr>
            <sz val="11"/>
            <color theme="1"/>
            <rFont val="Calibri"/>
            <scheme val="minor"/>
          </rPr>
          <t xml:space="preserve">Investigadores responsables de la fase o también se pueden definir por actividad, se pueden hacer las subdivisiones que se requieran.
</t>
        </r>
      </text>
    </comment>
    <comment ref="H6" authorId="1" shapeId="0">
      <text>
        <r>
          <rPr>
            <sz val="11"/>
            <color theme="1"/>
            <rFont val="Calibri"/>
            <scheme val="minor"/>
          </rPr>
          <t xml:space="preserve">Establezca por fase los % de peso de cada actividad, la suma por fase no debe superar el % establecido en la columna C y el total final no debe superar el 100% </t>
        </r>
      </text>
    </comment>
    <comment ref="I6" authorId="1" shapeId="0">
      <text>
        <r>
          <rPr>
            <sz val="11"/>
            <color theme="1"/>
            <rFont val="Calibri"/>
            <scheme val="minor"/>
          </rPr>
          <t>P: Planeado
E: Ejecutado</t>
        </r>
      </text>
    </comment>
    <comment ref="J6" authorId="2" shapeId="0">
      <text>
        <r>
          <rPr>
            <sz val="11"/>
            <color theme="1"/>
            <rFont val="Calibri"/>
            <scheme val="minor"/>
          </rPr>
          <t>En la fila de lo planeado: Según los meses en los que se programe la actividad distribuya el 100%.
En la fila de lo ejecutado:
Registrar en el mes que se ejecutó la actividad, el porcentaje de avance, sin que la sumatoria de la actividad supere el 100%.</t>
        </r>
      </text>
    </comment>
    <comment ref="V6" authorId="1" shapeId="0">
      <text>
        <r>
          <rPr>
            <b/>
            <sz val="9"/>
            <color indexed="81"/>
            <rFont val="Tahoma"/>
            <family val="2"/>
          </rPr>
          <t>No diligenciar estos campos, se calculan automáticamente</t>
        </r>
      </text>
    </comment>
    <comment ref="W6" authorId="1" shapeId="0">
      <text>
        <r>
          <rPr>
            <b/>
            <sz val="9"/>
            <color indexed="81"/>
            <rFont val="Tahoma"/>
            <family val="2"/>
          </rPr>
          <t>No diligenciar estos campos, se calculan automáticamente</t>
        </r>
      </text>
    </comment>
    <comment ref="AB6" authorId="0" shapeId="0">
      <text>
        <r>
          <rPr>
            <sz val="11"/>
            <color theme="1"/>
            <rFont val="Calibri"/>
            <scheme val="minor"/>
          </rPr>
          <t>Incorporar alertas en la actividad que lo requiera</t>
        </r>
      </text>
    </comment>
    <comment ref="C9" authorId="0" shapeId="0">
      <text>
        <r>
          <rPr>
            <sz val="11"/>
            <color theme="1"/>
            <rFont val="Calibri"/>
            <scheme val="minor"/>
          </rPr>
          <t>10% es fijo.</t>
        </r>
      </text>
    </comment>
    <comment ref="H9" authorId="0" shapeId="0">
      <text>
        <r>
          <rPr>
            <b/>
            <sz val="9"/>
            <color indexed="81"/>
            <rFont val="Tahoma"/>
            <family val="2"/>
          </rPr>
          <t xml:space="preserve">% de ejemplo
</t>
        </r>
      </text>
    </comment>
    <comment ref="J9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K9" authorId="2" shapeId="0">
      <text>
        <r>
          <rPr>
            <sz val="11"/>
            <color theme="1"/>
            <rFont val="Calibri"/>
            <scheme val="minor"/>
          </rPr>
          <t>% de ejemplo</t>
        </r>
      </text>
    </comment>
    <comment ref="J10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K10" authorId="2" shapeId="0">
      <text>
        <r>
          <rPr>
            <sz val="11"/>
            <color theme="1"/>
            <rFont val="Calibri"/>
            <scheme val="minor"/>
          </rPr>
          <t xml:space="preserve">% de ejemplo
</t>
        </r>
      </text>
    </comment>
    <comment ref="H11" authorId="2" shapeId="0">
      <text>
        <r>
          <rPr>
            <sz val="11"/>
            <color theme="1"/>
            <rFont val="Calibri"/>
            <scheme val="minor"/>
          </rPr>
          <t>% de ejemplo</t>
        </r>
      </text>
    </comment>
    <comment ref="L11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M11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L12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M12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H13" authorId="2" shapeId="0">
      <text>
        <r>
          <rPr>
            <sz val="11"/>
            <color theme="1"/>
            <rFont val="Calibri"/>
            <scheme val="minor"/>
          </rPr>
          <t>% de ejemplo</t>
        </r>
      </text>
    </comment>
    <comment ref="M13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M14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H15" authorId="2" shapeId="0">
      <text>
        <r>
          <rPr>
            <sz val="11"/>
            <color theme="1"/>
            <rFont val="Calibri"/>
            <scheme val="minor"/>
          </rPr>
          <t>% de ejemplo</t>
        </r>
      </text>
    </comment>
    <comment ref="N15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N16" authorId="0" shapeId="0">
      <text>
        <r>
          <rPr>
            <b/>
            <sz val="9"/>
            <color indexed="81"/>
            <rFont val="Tahoma"/>
            <family val="2"/>
          </rPr>
          <t>% Ejemplo</t>
        </r>
      </text>
    </comment>
    <comment ref="C53" authorId="2" shapeId="0">
      <text>
        <r>
          <rPr>
            <sz val="11"/>
            <color theme="1"/>
            <rFont val="Calibri"/>
            <scheme val="minor"/>
          </rPr>
          <t xml:space="preserve">10% Fijo
</t>
        </r>
      </text>
    </comment>
    <comment ref="C61" authorId="0" shapeId="0">
      <text>
        <r>
          <rPr>
            <b/>
            <sz val="9"/>
            <color indexed="81"/>
            <rFont val="Tahoma"/>
            <family val="2"/>
          </rPr>
          <t xml:space="preserve">Este campo no se diligencia. La suma de los % anteriores  debe sumar 100%
</t>
        </r>
      </text>
    </comment>
    <comment ref="H61" authorId="2" shapeId="0">
      <text>
        <r>
          <rPr>
            <sz val="11"/>
            <color theme="1"/>
            <rFont val="Calibri"/>
            <scheme val="minor"/>
          </rPr>
          <t xml:space="preserve">Este campo no se diligencia. La suma de los % anteriores  debe dar 100%
</t>
        </r>
      </text>
    </comment>
    <comment ref="B62" authorId="2" shapeId="0">
      <text>
        <r>
          <rPr>
            <sz val="11"/>
            <color theme="1"/>
            <rFont val="Calibri"/>
            <scheme val="minor"/>
          </rPr>
          <t>Esta fila se calcula automáticamente.</t>
        </r>
      </text>
    </comment>
    <comment ref="B63" authorId="2" shapeId="0">
      <text>
        <r>
          <rPr>
            <sz val="11"/>
            <color theme="1"/>
            <rFont val="Calibri"/>
            <scheme val="minor"/>
          </rPr>
          <t>Esta fila se calcula automáticamente.</t>
        </r>
      </text>
    </comment>
  </commentList>
</comments>
</file>

<file path=xl/sharedStrings.xml><?xml version="1.0" encoding="utf-8"?>
<sst xmlns="http://schemas.openxmlformats.org/spreadsheetml/2006/main" count="137" uniqueCount="71">
  <si>
    <t>CRONOGRAMA DE ACTIVIDADES DEL PROYECTO I+D+i</t>
  </si>
  <si>
    <t>FECHA ELABORACIÓN</t>
  </si>
  <si>
    <t>&lt;Nombre del proyecto de investigación&gt;</t>
  </si>
  <si>
    <t>dd/mm/aaaa</t>
  </si>
  <si>
    <r>
      <rPr>
        <b/>
        <sz val="12"/>
        <color rgb="FF000000"/>
        <rFont val="Century Gothic"/>
      </rPr>
      <t xml:space="preserve">PROYECTO   </t>
    </r>
    <r>
      <rPr>
        <b/>
        <sz val="12"/>
        <color rgb="FF00B0F0"/>
        <rFont val="Century Gothic"/>
      </rPr>
      <t>&lt;CÓDIGO&gt;</t>
    </r>
  </si>
  <si>
    <t xml:space="preserve">TIPO DE PROYECTO </t>
  </si>
  <si>
    <t>&lt;Defina si es proyecto de Investigación, Desarrollo o Innovación&gt;</t>
  </si>
  <si>
    <t>GRUPO DE INVESTIGACIÓN</t>
  </si>
  <si>
    <t>&lt;Defina el grupo de investigación al cual se vincula el proyecto, como se estableció en la idea de investigación&gt;</t>
  </si>
  <si>
    <t>LÍNEA DE INVESTIGACIÓN</t>
  </si>
  <si>
    <t>&lt;Defina la línea de investigación a la cual se vincula el proyecto, como se estableció en la idea de investigación&gt;</t>
  </si>
  <si>
    <t>INVESTIGADOR LIDER</t>
  </si>
  <si>
    <t>&lt;Investigador líder del proyecto como se estableció en la idea de investigación&gt;</t>
  </si>
  <si>
    <t>FECHA ÚLTIMA ACTUALIZACIÓN</t>
  </si>
  <si>
    <t>FASES
MACROPROYECTO</t>
  </si>
  <si>
    <t>ETAPAS PROYECTO</t>
  </si>
  <si>
    <t>%  PESO DE LA ETAPA</t>
  </si>
  <si>
    <t>ACTIVIDAD A DESARROLLAR</t>
  </si>
  <si>
    <t>DESCRIPCION</t>
  </si>
  <si>
    <t>PRODUCTO</t>
  </si>
  <si>
    <t>RESPONSABLES</t>
  </si>
  <si>
    <t>%  PESO por FASE</t>
  </si>
  <si>
    <t>ESTADO</t>
  </si>
  <si>
    <t>PROGRAMACIÓN / EJECUCIÓN</t>
  </si>
  <si>
    <t>% ACTIVIDAD</t>
  </si>
  <si>
    <t>% EJECUCIÓN</t>
  </si>
  <si>
    <t xml:space="preserve">OBSERVACIÓN </t>
  </si>
  <si>
    <t>ALERTA</t>
  </si>
  <si>
    <t xml:space="preserve">Enero 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</si>
  <si>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</si>
  <si>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</si>
  <si>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</si>
  <si>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</si>
  <si>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</si>
  <si>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</si>
  <si>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</si>
  <si>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</si>
  <si>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</si>
  <si>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</si>
  <si>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</si>
  <si>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11"/>
        <color theme="1"/>
        <rFont val="Calibri"/>
        <family val="2"/>
        <scheme val="minor"/>
      </rPr>
      <t>FASE 1</t>
    </r>
    <r>
      <rPr>
        <sz val="11"/>
        <color theme="1"/>
        <rFont val="Calibri"/>
        <family val="2"/>
        <scheme val="minor"/>
      </rPr>
      <t xml:space="preserve">:
</t>
    </r>
    <r>
      <rPr>
        <b/>
        <sz val="11"/>
        <color theme="1"/>
        <rFont val="Calibri"/>
        <family val="2"/>
        <scheme val="minor"/>
      </rPr>
      <t>PLANEACIÓN</t>
    </r>
  </si>
  <si>
    <r>
      <rPr>
        <b/>
        <sz val="11"/>
        <color rgb="FF000000"/>
        <rFont val="Calibri"/>
      </rPr>
      <t xml:space="preserve">ETAPA 0
</t>
    </r>
    <r>
      <rPr>
        <sz val="11"/>
        <color rgb="FF00B0F0"/>
        <rFont val="Calibri"/>
      </rPr>
      <t>&lt;Corresponde a la etapa de planeación del proyecto en la que se diligencian idea y formulación del proyecto en SIMI y cronograma &gt;</t>
    </r>
  </si>
  <si>
    <t>Diligenciar "Planteamiento de la idea de I+D+i" en SIMI</t>
  </si>
  <si>
    <t xml:space="preserve">Se documenta los ítem de la idea de I+D+i en el módulo correspondiente de la plataforma SIMI  </t>
  </si>
  <si>
    <t>Idea planteada en la base de datos de SIMI</t>
  </si>
  <si>
    <t>P</t>
  </si>
  <si>
    <t>E</t>
  </si>
  <si>
    <t>Diligenciar "Formulación de la propuesta de proyecto de I+D+i" en SIMI</t>
  </si>
  <si>
    <t>Se documenta los ítem de la propuesta del proyecto de I+D+i en el módulo de formulación del rpoyecto de la plataforma SIMI</t>
  </si>
  <si>
    <t>Proyecto formulado en la base de datos de SIMI</t>
  </si>
  <si>
    <t>Diligenciar el formato "Cronograma de actividades del proyecto I+D+i"</t>
  </si>
  <si>
    <t xml:space="preserve">Se diligencia el formato de "Cronograma de actividades del proyecto I+D+i" </t>
  </si>
  <si>
    <t xml:space="preserve">FXXXXX XX XXVX  "Cronograma de actividades del proyecto I+D+i" </t>
  </si>
  <si>
    <t>Revisar, verificar y retroalimentar</t>
  </si>
  <si>
    <t>Labor de seguimiento y retroalimentación del proyecto con los interesados</t>
  </si>
  <si>
    <t>Actas de seguimiento del proyecto</t>
  </si>
  <si>
    <t>FASE 2
EJECUCION</t>
  </si>
  <si>
    <r>
      <t xml:space="preserve">ETAPA 1
</t>
    </r>
    <r>
      <rPr>
        <sz val="11"/>
        <color rgb="FF00B0F0"/>
        <rFont val="Calibri"/>
        <family val="2"/>
      </rPr>
      <t>&lt;Etapa metodológica propia del proyecto&gt;</t>
    </r>
    <r>
      <rPr>
        <sz val="11"/>
        <color theme="1"/>
        <rFont val="Calibri"/>
        <family val="2"/>
      </rPr>
      <t xml:space="preserve">  </t>
    </r>
  </si>
  <si>
    <r>
      <rPr>
        <b/>
        <sz val="11"/>
        <color theme="1"/>
        <rFont val="Calibri"/>
        <family val="2"/>
      </rPr>
      <t xml:space="preserve">ETAPA 2 
</t>
    </r>
    <r>
      <rPr>
        <sz val="11"/>
        <color rgb="FF00B0F0"/>
        <rFont val="Calibri"/>
        <family val="2"/>
      </rPr>
      <t xml:space="preserve">&lt;Etapa metodológica propia del proyecto&gt;  </t>
    </r>
  </si>
  <si>
    <r>
      <rPr>
        <b/>
        <sz val="11"/>
        <color theme="1"/>
        <rFont val="Calibri"/>
        <family val="2"/>
      </rPr>
      <t xml:space="preserve">ETAPA 3
</t>
    </r>
    <r>
      <rPr>
        <sz val="11"/>
        <color rgb="FF00B0F0"/>
        <rFont val="Calibri"/>
        <family val="2"/>
      </rPr>
      <t xml:space="preserve">&lt;Etapa metodológica propia del proyecto&gt;  </t>
    </r>
  </si>
  <si>
    <r>
      <rPr>
        <b/>
        <sz val="11"/>
        <color theme="1"/>
        <rFont val="Calibri"/>
        <family val="2"/>
      </rPr>
      <t xml:space="preserve">ETAPA </t>
    </r>
    <r>
      <rPr>
        <b/>
        <sz val="11"/>
        <color rgb="FF00B0F0"/>
        <rFont val="Calibri"/>
        <family val="2"/>
      </rPr>
      <t>n</t>
    </r>
    <r>
      <rPr>
        <b/>
        <sz val="11"/>
        <color theme="1"/>
        <rFont val="Calibri"/>
        <family val="2"/>
      </rPr>
      <t xml:space="preserve">
</t>
    </r>
    <r>
      <rPr>
        <sz val="11"/>
        <color rgb="FF00B0F0"/>
        <rFont val="Calibri"/>
        <family val="2"/>
      </rPr>
      <t xml:space="preserve">&lt;Etapa metodológica propia del proyecto&gt;  </t>
    </r>
  </si>
  <si>
    <t xml:space="preserve">FASE 3
DIFUSIÓN, DIVULGACION Y/O TRANSFERENCIA DEL CONOCIMIENTO </t>
  </si>
  <si>
    <r>
      <rPr>
        <b/>
        <sz val="11"/>
        <color rgb="FF000000"/>
        <rFont val="Calibri"/>
      </rPr>
      <t xml:space="preserve">ETAPA </t>
    </r>
    <r>
      <rPr>
        <b/>
        <sz val="11"/>
        <color rgb="FF00B0F0"/>
        <rFont val="Calibri"/>
      </rPr>
      <t xml:space="preserve">n+1:
</t>
    </r>
    <r>
      <rPr>
        <sz val="11"/>
        <color rgb="FF00B0F0"/>
        <rFont val="Calibri"/>
      </rPr>
      <t>&lt;Etapa metodológica propia del proyecto&gt;</t>
    </r>
  </si>
  <si>
    <t xml:space="preserve">Informe Técnico
</t>
  </si>
  <si>
    <t xml:space="preserve">Realizar el informe técnico del proyecto
</t>
  </si>
  <si>
    <t>Informe Técnico</t>
  </si>
  <si>
    <t xml:space="preserve">Porcentaje Total Ejecución </t>
  </si>
  <si>
    <t>P = PLANEADO</t>
  </si>
  <si>
    <t>E=EJECUTADO</t>
  </si>
  <si>
    <t>NOTA 1. La descripción en cada uno de los campos en letra azul es una ayuda para el diligenciamiento del formato y por tal motivo se puede eliminar al diligenciar la información.   </t>
  </si>
  <si>
    <t>NOTA 2. La información del formato que se encuentra en letra de color negro no se debe modificar.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</si>
</sst>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"/>
  </numFmts>
  <fonts count="52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000000"/>
      <name val="NanumGothic"/>
      <charset val="129"/>
    </font>
    <font>
      <b/>
      <sz val="12"/>
      <color rgb="FF000000"/>
      <name val="Century Gothic"/>
      <family val="2"/>
    </font>
    <font>
      <b/>
      <sz val="9"/>
      <color rgb="FF000000"/>
      <name val="Century Gothic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rgb="FF000000"/>
      <name val="Century Gothic"/>
      <family val="2"/>
    </font>
    <font>
      <sz val="11"/>
      <color rgb="FF00B0F0"/>
      <name val="Calibri"/>
      <family val="2"/>
      <scheme val="minor"/>
    </font>
    <font>
      <sz val="11"/>
      <color rgb="FF00B0F0"/>
      <name val="NanumGothic"/>
      <charset val="129"/>
    </font>
    <font>
      <b/>
      <sz val="9"/>
      <color indexed="81"/>
      <name val="Tahoma"/>
      <family val="2"/>
    </font>
    <font>
      <b/>
      <sz val="9"/>
      <color rgb="FF00B0F0"/>
      <name val="Century Gothic"/>
      <family val="2"/>
    </font>
    <font>
      <sz val="9"/>
      <color rgb="FF00B0F0"/>
      <name val="NanumGothic"/>
      <charset val="129"/>
    </font>
    <font>
      <b/>
      <sz val="8"/>
      <color rgb="FF00B0F0"/>
      <name val="Century Gothic"/>
      <family val="2"/>
    </font>
    <font>
      <sz val="11"/>
      <color rgb="FF00B0F0"/>
      <name val="Calibri"/>
      <family val="2"/>
    </font>
    <font>
      <sz val="10"/>
      <color rgb="FF00B0F0"/>
      <name val="Calibri"/>
      <family val="2"/>
    </font>
    <font>
      <b/>
      <sz val="9"/>
      <color rgb="FF000000"/>
      <name val="Calibri"/>
      <family val="2"/>
    </font>
    <font>
      <sz val="8"/>
      <color rgb="FF000000"/>
      <name val="NanumGothic"/>
      <charset val="129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12"/>
      <color rgb="FF00B0F0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rgb="FF000000"/>
      <name val="NanumGothic"/>
      <charset val="129"/>
    </font>
    <font>
      <b/>
      <sz val="11"/>
      <color rgb="FF00B0F0"/>
      <name val="Calibri"/>
      <family val="2"/>
    </font>
    <font>
      <b/>
      <sz val="12"/>
      <color rgb="FF000000"/>
      <name val="Century Gothic"/>
    </font>
    <font>
      <b/>
      <sz val="12"/>
      <color rgb="FF00B0F0"/>
      <name val="Century Gothic"/>
    </font>
    <font>
      <sz val="11"/>
      <color rgb="FF000000"/>
      <name val="Calibri"/>
      <family val="2"/>
      <scheme val="minor"/>
    </font>
    <font>
      <sz val="11"/>
      <color theme="1"/>
      <name val="-Apple-System"/>
      <charset val="1"/>
    </font>
    <font>
      <sz val="11"/>
      <name val="Calibri"/>
      <family val="2"/>
    </font>
    <font>
      <b/>
      <sz val="11"/>
      <color theme="1"/>
      <name val="Calibri"/>
      <scheme val="major"/>
    </font>
    <font>
      <b/>
      <sz val="9"/>
      <color indexed="81"/>
      <name val="Tahoma"/>
      <charset val="1"/>
    </font>
    <font>
      <b/>
      <sz val="11"/>
      <color rgb="FF000000"/>
      <name val="Calibri"/>
    </font>
    <font>
      <sz val="11"/>
      <color rgb="FF00B0F0"/>
      <name val="Calibri"/>
    </font>
    <font>
      <b/>
      <sz val="11"/>
      <color theme="1"/>
      <name val="Calibri"/>
    </font>
    <font>
      <b/>
      <sz val="12"/>
      <color rgb="FF00B0F0"/>
      <name val="Calibri"/>
      <family val="2"/>
    </font>
    <font>
      <sz val="12"/>
      <color rgb="FF00B0F0"/>
      <name val="Calibri"/>
      <family val="2"/>
      <scheme val="minor"/>
    </font>
    <font>
      <sz val="12"/>
      <color rgb="FF00B0F0"/>
      <name val="NanumGothic"/>
      <charset val="129"/>
    </font>
    <font>
      <sz val="11"/>
      <color theme="1"/>
      <name val="Calibri"/>
    </font>
    <font>
      <b/>
      <sz val="11"/>
      <color rgb="FF00B0F0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theme="0"/>
        <bgColor theme="0"/>
      </patternFill>
    </fill>
    <fill>
      <patternFill patternType="solid">
        <fgColor rgb="FFF2F2F2"/>
        <bgColor rgb="FFF2F2F2"/>
      </patternFill>
    </fill>
    <fill>
      <patternFill patternType="solid">
        <fgColor rgb="FFE2EFD9"/>
        <bgColor rgb="FFE2EFD9"/>
      </patternFill>
    </fill>
    <fill>
      <patternFill patternType="solid">
        <fgColor rgb="FFFBE4D5"/>
        <bgColor rgb="FFFBE4D5"/>
      </patternFill>
    </fill>
    <fill>
      <patternFill patternType="solid">
        <fgColor theme="2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</fills>
  <borders count="9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4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267">
    <xf numFmtId="0" fontId="0" fillId="0" borderId="0" xfId="0" applyAlignment="1">
      <alignment wrapText="1"/>
    </xf>
    <xf numFmtId="9" fontId="3" fillId="0" borderId="0" xfId="0" applyNumberFormat="1" applyFont="1" applyAlignment="1">
      <alignment horizontal="center" vertical="center"/>
    </xf>
    <xf numFmtId="9" fontId="3" fillId="0" borderId="0" xfId="0" applyNumberFormat="1" applyFont="1" applyAlignment="1">
      <alignment horizontal="center" vertical="center" wrapText="1"/>
    </xf>
    <xf numFmtId="9" fontId="3" fillId="0" borderId="16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9" fontId="3" fillId="0" borderId="7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9" fontId="3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/>
    <xf numFmtId="0" fontId="12" fillId="0" borderId="31" xfId="0" applyFont="1" applyBorder="1" applyAlignment="1">
      <alignment horizontal="left" vertical="center" wrapText="1"/>
    </xf>
    <xf numFmtId="9" fontId="12" fillId="2" borderId="33" xfId="0" applyNumberFormat="1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9" fontId="3" fillId="0" borderId="23" xfId="0" applyNumberFormat="1" applyFont="1" applyBorder="1" applyAlignment="1">
      <alignment horizontal="center" vertical="center" wrapText="1"/>
    </xf>
    <xf numFmtId="9" fontId="3" fillId="0" borderId="21" xfId="0" applyNumberFormat="1" applyFont="1" applyBorder="1" applyAlignment="1">
      <alignment horizontal="center" vertical="center" wrapText="1"/>
    </xf>
    <xf numFmtId="0" fontId="12" fillId="0" borderId="26" xfId="0" applyFont="1" applyBorder="1" applyAlignment="1">
      <alignment vertical="center" wrapText="1"/>
    </xf>
    <xf numFmtId="0" fontId="12" fillId="0" borderId="27" xfId="0" applyFont="1" applyBorder="1" applyAlignment="1">
      <alignment vertical="center" wrapText="1"/>
    </xf>
    <xf numFmtId="0" fontId="12" fillId="0" borderId="27" xfId="0" applyFont="1" applyBorder="1" applyAlignment="1">
      <alignment horizontal="center" vertical="center" wrapText="1"/>
    </xf>
    <xf numFmtId="0" fontId="3" fillId="0" borderId="12" xfId="0" applyFont="1" applyBorder="1" applyAlignment="1"/>
    <xf numFmtId="0" fontId="12" fillId="0" borderId="32" xfId="0" applyFont="1" applyBorder="1" applyAlignment="1">
      <alignment horizontal="left" vertical="center" wrapText="1"/>
    </xf>
    <xf numFmtId="0" fontId="3" fillId="0" borderId="33" xfId="0" applyFont="1" applyBorder="1" applyAlignment="1"/>
    <xf numFmtId="9" fontId="3" fillId="0" borderId="30" xfId="0" applyNumberFormat="1" applyFont="1" applyBorder="1" applyAlignment="1">
      <alignment horizontal="center" vertical="center" wrapText="1"/>
    </xf>
    <xf numFmtId="0" fontId="3" fillId="0" borderId="30" xfId="0" applyFont="1" applyBorder="1" applyAlignment="1"/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0" fillId="0" borderId="23" xfId="0" applyBorder="1" applyAlignment="1"/>
    <xf numFmtId="0" fontId="11" fillId="0" borderId="8" xfId="0" applyFont="1" applyBorder="1" applyAlignment="1">
      <alignment horizontal="center" vertical="center" wrapText="1"/>
    </xf>
    <xf numFmtId="9" fontId="11" fillId="2" borderId="25" xfId="0" applyNumberFormat="1" applyFont="1" applyFill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3" fillId="0" borderId="25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9" fontId="3" fillId="0" borderId="35" xfId="0" applyNumberFormat="1" applyFont="1" applyBorder="1" applyAlignment="1">
      <alignment horizontal="center" vertical="center" wrapText="1"/>
    </xf>
    <xf numFmtId="9" fontId="3" fillId="0" borderId="47" xfId="0" applyNumberFormat="1" applyFont="1" applyBorder="1" applyAlignment="1">
      <alignment horizontal="center" vertical="center" wrapText="1"/>
    </xf>
    <xf numFmtId="0" fontId="0" fillId="0" borderId="30" xfId="0" applyBorder="1" applyAlignment="1">
      <alignment wrapText="1"/>
    </xf>
    <xf numFmtId="9" fontId="3" fillId="0" borderId="38" xfId="0" applyNumberFormat="1" applyFont="1" applyBorder="1" applyAlignment="1">
      <alignment horizontal="center" vertical="center" wrapText="1"/>
    </xf>
    <xf numFmtId="0" fontId="0" fillId="0" borderId="38" xfId="0" applyBorder="1" applyAlignment="1">
      <alignment wrapText="1"/>
    </xf>
    <xf numFmtId="9" fontId="13" fillId="7" borderId="27" xfId="0" applyNumberFormat="1" applyFont="1" applyFill="1" applyBorder="1" applyAlignment="1">
      <alignment horizontal="center" vertical="center" wrapText="1"/>
    </xf>
    <xf numFmtId="9" fontId="24" fillId="8" borderId="23" xfId="0" applyNumberFormat="1" applyFont="1" applyFill="1" applyBorder="1" applyAlignment="1">
      <alignment horizontal="center" vertical="center" wrapText="1"/>
    </xf>
    <xf numFmtId="0" fontId="26" fillId="0" borderId="14" xfId="0" applyFont="1" applyBorder="1" applyAlignment="1">
      <alignment vertical="center" wrapText="1"/>
    </xf>
    <xf numFmtId="9" fontId="12" fillId="5" borderId="64" xfId="0" applyNumberFormat="1" applyFont="1" applyFill="1" applyBorder="1" applyAlignment="1">
      <alignment horizontal="center" vertical="center" wrapText="1"/>
    </xf>
    <xf numFmtId="9" fontId="13" fillId="7" borderId="63" xfId="0" applyNumberFormat="1" applyFont="1" applyFill="1" applyBorder="1" applyAlignment="1">
      <alignment horizontal="center" vertical="center" wrapText="1"/>
    </xf>
    <xf numFmtId="0" fontId="30" fillId="0" borderId="25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left" vertical="center"/>
    </xf>
    <xf numFmtId="0" fontId="31" fillId="0" borderId="27" xfId="0" applyFont="1" applyBorder="1" applyAlignment="1">
      <alignment vertical="center" wrapText="1"/>
    </xf>
    <xf numFmtId="0" fontId="31" fillId="0" borderId="27" xfId="0" applyFont="1" applyBorder="1" applyAlignment="1">
      <alignment horizontal="left" vertical="center" wrapText="1"/>
    </xf>
    <xf numFmtId="0" fontId="31" fillId="0" borderId="32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center" wrapText="1"/>
    </xf>
    <xf numFmtId="0" fontId="29" fillId="0" borderId="0" xfId="0" applyFont="1" applyAlignment="1">
      <alignment wrapText="1"/>
    </xf>
    <xf numFmtId="9" fontId="12" fillId="6" borderId="65" xfId="0" applyNumberFormat="1" applyFont="1" applyFill="1" applyBorder="1" applyAlignment="1">
      <alignment horizontal="center" vertical="center" wrapText="1"/>
    </xf>
    <xf numFmtId="0" fontId="40" fillId="0" borderId="0" xfId="0" applyFont="1" applyAlignment="1">
      <alignment wrapText="1"/>
    </xf>
    <xf numFmtId="0" fontId="42" fillId="0" borderId="0" xfId="0" applyFont="1" applyAlignment="1"/>
    <xf numFmtId="9" fontId="24" fillId="11" borderId="35" xfId="0" applyNumberFormat="1" applyFont="1" applyFill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33" fillId="0" borderId="34" xfId="0" applyFont="1" applyBorder="1" applyAlignment="1">
      <alignment horizontal="center" vertical="center" wrapText="1"/>
    </xf>
    <xf numFmtId="0" fontId="33" fillId="0" borderId="45" xfId="0" applyFont="1" applyBorder="1" applyAlignment="1">
      <alignment horizontal="center" vertical="center" wrapText="1"/>
    </xf>
    <xf numFmtId="0" fontId="33" fillId="0" borderId="37" xfId="0" applyFont="1" applyBorder="1" applyAlignment="1">
      <alignment horizontal="center" vertical="center" wrapText="1"/>
    </xf>
    <xf numFmtId="0" fontId="23" fillId="0" borderId="86" xfId="0" applyFont="1" applyBorder="1" applyAlignment="1">
      <alignment horizontal="center" vertical="center" wrapText="1"/>
    </xf>
    <xf numFmtId="0" fontId="23" fillId="0" borderId="27" xfId="0" applyFont="1" applyBorder="1" applyAlignment="1">
      <alignment horizontal="center" vertical="center" wrapText="1"/>
    </xf>
    <xf numFmtId="0" fontId="23" fillId="0" borderId="87" xfId="0" applyFont="1" applyBorder="1" applyAlignment="1">
      <alignment horizontal="center" vertical="center" wrapText="1"/>
    </xf>
    <xf numFmtId="0" fontId="23" fillId="0" borderId="88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89" xfId="0" applyFont="1" applyBorder="1" applyAlignment="1">
      <alignment horizontal="center" vertical="center" wrapText="1"/>
    </xf>
    <xf numFmtId="0" fontId="34" fillId="0" borderId="26" xfId="0" applyFont="1" applyBorder="1" applyAlignment="1">
      <alignment horizontal="center" vertical="center"/>
    </xf>
    <xf numFmtId="0" fontId="35" fillId="0" borderId="27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2" xfId="0" applyFont="1" applyBorder="1" applyAlignment="1"/>
    <xf numFmtId="0" fontId="5" fillId="0" borderId="3" xfId="0" applyFont="1" applyBorder="1" applyAlignment="1"/>
    <xf numFmtId="0" fontId="47" fillId="0" borderId="9" xfId="0" applyFont="1" applyBorder="1" applyAlignment="1">
      <alignment horizontal="left" vertical="center"/>
    </xf>
    <xf numFmtId="0" fontId="48" fillId="0" borderId="0" xfId="0" applyFont="1" applyAlignment="1">
      <alignment wrapText="1"/>
    </xf>
    <xf numFmtId="0" fontId="48" fillId="0" borderId="30" xfId="0" applyFont="1" applyBorder="1" applyAlignment="1">
      <alignment wrapText="1"/>
    </xf>
    <xf numFmtId="0" fontId="49" fillId="0" borderId="9" xfId="0" applyFont="1" applyBorder="1" applyAlignment="1"/>
    <xf numFmtId="164" fontId="32" fillId="0" borderId="4" xfId="0" applyNumberFormat="1" applyFont="1" applyBorder="1" applyAlignment="1">
      <alignment horizontal="center" vertical="center"/>
    </xf>
    <xf numFmtId="164" fontId="32" fillId="0" borderId="21" xfId="0" applyNumberFormat="1" applyFont="1" applyBorder="1" applyAlignment="1">
      <alignment horizontal="center" vertical="center"/>
    </xf>
    <xf numFmtId="164" fontId="32" fillId="0" borderId="5" xfId="0" applyNumberFormat="1" applyFont="1" applyBorder="1" applyAlignment="1">
      <alignment horizontal="center" vertical="center"/>
    </xf>
    <xf numFmtId="164" fontId="32" fillId="0" borderId="9" xfId="0" applyNumberFormat="1" applyFont="1" applyBorder="1" applyAlignment="1">
      <alignment horizontal="center" vertical="center"/>
    </xf>
    <xf numFmtId="164" fontId="32" fillId="0" borderId="30" xfId="0" applyNumberFormat="1" applyFont="1" applyBorder="1" applyAlignment="1">
      <alignment horizontal="center" vertical="center"/>
    </xf>
    <xf numFmtId="164" fontId="32" fillId="0" borderId="16" xfId="0" applyNumberFormat="1" applyFont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 wrapText="1"/>
    </xf>
    <xf numFmtId="0" fontId="5" fillId="0" borderId="25" xfId="0" applyFont="1" applyBorder="1" applyAlignment="1"/>
    <xf numFmtId="0" fontId="21" fillId="0" borderId="27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/>
    </xf>
    <xf numFmtId="164" fontId="32" fillId="9" borderId="90" xfId="0" applyNumberFormat="1" applyFont="1" applyFill="1" applyBorder="1" applyAlignment="1">
      <alignment horizontal="center"/>
    </xf>
    <xf numFmtId="0" fontId="19" fillId="9" borderId="10" xfId="0" applyFont="1" applyFill="1" applyBorder="1" applyAlignment="1"/>
    <xf numFmtId="0" fontId="19" fillId="9" borderId="11" xfId="0" applyFont="1" applyFill="1" applyBorder="1" applyAlignment="1"/>
    <xf numFmtId="0" fontId="6" fillId="2" borderId="26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86" xfId="0" applyFont="1" applyFill="1" applyBorder="1" applyAlignment="1">
      <alignment horizontal="center" vertical="center" wrapText="1"/>
    </xf>
    <xf numFmtId="0" fontId="6" fillId="2" borderId="88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37" fillId="2" borderId="26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wrapText="1"/>
    </xf>
    <xf numFmtId="0" fontId="5" fillId="0" borderId="30" xfId="0" applyFont="1" applyBorder="1" applyAlignment="1">
      <alignment wrapText="1"/>
    </xf>
    <xf numFmtId="0" fontId="5" fillId="0" borderId="24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18" xfId="0" applyFont="1" applyBorder="1" applyAlignment="1">
      <alignment wrapText="1"/>
    </xf>
    <xf numFmtId="0" fontId="3" fillId="0" borderId="51" xfId="0" applyFont="1" applyBorder="1" applyAlignment="1">
      <alignment horizontal="center"/>
    </xf>
    <xf numFmtId="0" fontId="5" fillId="0" borderId="36" xfId="0" applyFont="1" applyBorder="1" applyAlignment="1"/>
    <xf numFmtId="0" fontId="5" fillId="0" borderId="19" xfId="0" applyFont="1" applyBorder="1" applyAlignment="1"/>
    <xf numFmtId="0" fontId="5" fillId="0" borderId="52" xfId="0" applyFont="1" applyBorder="1" applyAlignment="1"/>
    <xf numFmtId="0" fontId="3" fillId="0" borderId="73" xfId="0" applyFont="1" applyBorder="1" applyAlignment="1">
      <alignment horizontal="left" vertical="center" wrapText="1"/>
    </xf>
    <xf numFmtId="0" fontId="5" fillId="0" borderId="73" xfId="0" applyFont="1" applyBorder="1" applyAlignment="1"/>
    <xf numFmtId="0" fontId="3" fillId="0" borderId="71" xfId="0" applyFont="1" applyBorder="1" applyAlignment="1">
      <alignment horizontal="left" vertical="center" wrapText="1"/>
    </xf>
    <xf numFmtId="0" fontId="5" fillId="0" borderId="74" xfId="0" applyFont="1" applyBorder="1" applyAlignment="1"/>
    <xf numFmtId="0" fontId="46" fillId="0" borderId="83" xfId="0" applyFont="1" applyBorder="1" applyAlignment="1">
      <alignment horizontal="center" vertical="center" wrapText="1"/>
    </xf>
    <xf numFmtId="0" fontId="5" fillId="0" borderId="72" xfId="0" applyFont="1" applyBorder="1" applyAlignment="1"/>
    <xf numFmtId="0" fontId="5" fillId="0" borderId="75" xfId="0" applyFont="1" applyBorder="1" applyAlignment="1"/>
    <xf numFmtId="9" fontId="11" fillId="0" borderId="70" xfId="0" applyNumberFormat="1" applyFont="1" applyBorder="1" applyAlignment="1">
      <alignment horizontal="center" vertical="center" wrapText="1"/>
    </xf>
    <xf numFmtId="0" fontId="39" fillId="0" borderId="73" xfId="0" applyFont="1" applyBorder="1" applyAlignment="1">
      <alignment wrapText="1"/>
    </xf>
    <xf numFmtId="0" fontId="5" fillId="0" borderId="76" xfId="0" applyFont="1" applyBorder="1" applyAlignment="1"/>
    <xf numFmtId="0" fontId="3" fillId="0" borderId="84" xfId="0" applyFont="1" applyBorder="1" applyAlignment="1">
      <alignment horizontal="left" vertical="center" wrapText="1"/>
    </xf>
    <xf numFmtId="0" fontId="5" fillId="0" borderId="73" xfId="0" applyFont="1" applyBorder="1" applyAlignment="1">
      <alignment wrapText="1"/>
    </xf>
    <xf numFmtId="0" fontId="3" fillId="0" borderId="85" xfId="0" applyFont="1" applyBorder="1" applyAlignment="1">
      <alignment horizontal="left" vertical="center" wrapText="1"/>
    </xf>
    <xf numFmtId="9" fontId="3" fillId="0" borderId="50" xfId="0" applyNumberFormat="1" applyFont="1" applyBorder="1" applyAlignment="1">
      <alignment horizontal="center" vertical="center" wrapText="1"/>
    </xf>
    <xf numFmtId="0" fontId="5" fillId="0" borderId="24" xfId="0" applyFont="1" applyBorder="1" applyAlignment="1"/>
    <xf numFmtId="9" fontId="24" fillId="0" borderId="30" xfId="0" applyNumberFormat="1" applyFont="1" applyBorder="1" applyAlignment="1">
      <alignment horizontal="center" vertical="center" wrapText="1"/>
    </xf>
    <xf numFmtId="0" fontId="18" fillId="0" borderId="30" xfId="0" applyFont="1" applyBorder="1" applyAlignment="1">
      <alignment wrapText="1"/>
    </xf>
    <xf numFmtId="9" fontId="3" fillId="7" borderId="13" xfId="0" applyNumberFormat="1" applyFont="1" applyFill="1" applyBorder="1" applyAlignment="1">
      <alignment horizontal="center" vertical="center"/>
    </xf>
    <xf numFmtId="0" fontId="5" fillId="7" borderId="66" xfId="0" applyFont="1" applyFill="1" applyBorder="1" applyAlignment="1"/>
    <xf numFmtId="9" fontId="3" fillId="7" borderId="16" xfId="0" applyNumberFormat="1" applyFont="1" applyFill="1" applyBorder="1" applyAlignment="1">
      <alignment horizontal="center" vertical="center"/>
    </xf>
    <xf numFmtId="0" fontId="0" fillId="7" borderId="67" xfId="0" applyFill="1" applyBorder="1" applyAlignment="1">
      <alignment wrapText="1"/>
    </xf>
    <xf numFmtId="0" fontId="11" fillId="0" borderId="77" xfId="0" applyFont="1" applyBorder="1" applyAlignment="1">
      <alignment vertical="center" wrapText="1"/>
    </xf>
    <xf numFmtId="0" fontId="11" fillId="0" borderId="78" xfId="0" applyFont="1" applyBorder="1" applyAlignment="1">
      <alignment vertical="center" wrapText="1"/>
    </xf>
    <xf numFmtId="0" fontId="11" fillId="0" borderId="81" xfId="0" applyFont="1" applyBorder="1" applyAlignment="1">
      <alignment vertical="center" wrapText="1"/>
    </xf>
    <xf numFmtId="0" fontId="11" fillId="0" borderId="82" xfId="0" applyFont="1" applyBorder="1" applyAlignment="1">
      <alignment vertical="center" wrapText="1"/>
    </xf>
    <xf numFmtId="9" fontId="24" fillId="0" borderId="21" xfId="0" applyNumberFormat="1" applyFont="1" applyBorder="1" applyAlignment="1">
      <alignment horizontal="center" vertical="center" wrapText="1"/>
    </xf>
    <xf numFmtId="0" fontId="19" fillId="0" borderId="30" xfId="0" applyFont="1" applyBorder="1" applyAlignment="1"/>
    <xf numFmtId="9" fontId="3" fillId="7" borderId="5" xfId="0" applyNumberFormat="1" applyFont="1" applyFill="1" applyBorder="1" applyAlignment="1">
      <alignment horizontal="center" vertical="center"/>
    </xf>
    <xf numFmtId="0" fontId="5" fillId="7" borderId="16" xfId="0" applyFont="1" applyFill="1" applyBorder="1" applyAlignment="1"/>
    <xf numFmtId="9" fontId="3" fillId="7" borderId="21" xfId="0" applyNumberFormat="1" applyFont="1" applyFill="1" applyBorder="1" applyAlignment="1">
      <alignment horizontal="center" vertical="center"/>
    </xf>
    <xf numFmtId="0" fontId="5" fillId="7" borderId="30" xfId="0" applyFont="1" applyFill="1" applyBorder="1" applyAlignment="1"/>
    <xf numFmtId="0" fontId="3" fillId="0" borderId="30" xfId="0" applyFont="1" applyBorder="1" applyAlignment="1">
      <alignment horizontal="center"/>
    </xf>
    <xf numFmtId="0" fontId="5" fillId="0" borderId="54" xfId="0" applyFont="1" applyBorder="1" applyAlignment="1"/>
    <xf numFmtId="0" fontId="5" fillId="0" borderId="23" xfId="0" applyFont="1" applyBorder="1" applyAlignment="1"/>
    <xf numFmtId="0" fontId="0" fillId="0" borderId="73" xfId="0" applyBorder="1" applyAlignment="1">
      <alignment wrapText="1"/>
    </xf>
    <xf numFmtId="9" fontId="3" fillId="7" borderId="30" xfId="0" applyNumberFormat="1" applyFont="1" applyFill="1" applyBorder="1" applyAlignment="1">
      <alignment horizontal="center" vertical="center"/>
    </xf>
    <xf numFmtId="0" fontId="0" fillId="7" borderId="30" xfId="0" applyFill="1" applyBorder="1" applyAlignment="1">
      <alignment wrapText="1"/>
    </xf>
    <xf numFmtId="0" fontId="0" fillId="0" borderId="30" xfId="0" applyBorder="1" applyAlignment="1">
      <alignment wrapText="1"/>
    </xf>
    <xf numFmtId="9" fontId="3" fillId="7" borderId="68" xfId="0" applyNumberFormat="1" applyFont="1" applyFill="1" applyBorder="1" applyAlignment="1">
      <alignment horizontal="center" vertical="center"/>
    </xf>
    <xf numFmtId="9" fontId="3" fillId="7" borderId="69" xfId="0" applyNumberFormat="1" applyFont="1" applyFill="1" applyBorder="1" applyAlignment="1">
      <alignment horizontal="center" vertical="center"/>
    </xf>
    <xf numFmtId="0" fontId="16" fillId="0" borderId="9" xfId="3" applyBorder="1" applyAlignment="1">
      <alignment horizontal="center" wrapText="1"/>
    </xf>
    <xf numFmtId="0" fontId="5" fillId="0" borderId="9" xfId="0" applyFont="1" applyBorder="1" applyAlignment="1">
      <alignment wrapText="1"/>
    </xf>
    <xf numFmtId="0" fontId="5" fillId="0" borderId="30" xfId="0" applyFont="1" applyBorder="1" applyAlignment="1"/>
    <xf numFmtId="0" fontId="3" fillId="0" borderId="49" xfId="0" applyFont="1" applyBorder="1" applyAlignment="1">
      <alignment horizontal="center" wrapText="1"/>
    </xf>
    <xf numFmtId="0" fontId="5" fillId="0" borderId="35" xfId="0" applyFont="1" applyBorder="1" applyAlignment="1">
      <alignment wrapText="1"/>
    </xf>
    <xf numFmtId="0" fontId="5" fillId="0" borderId="50" xfId="0" applyFont="1" applyBorder="1" applyAlignment="1">
      <alignment wrapText="1"/>
    </xf>
    <xf numFmtId="0" fontId="28" fillId="0" borderId="84" xfId="0" applyFont="1" applyBorder="1" applyAlignment="1">
      <alignment horizontal="center" vertical="center" wrapText="1"/>
    </xf>
    <xf numFmtId="0" fontId="29" fillId="0" borderId="73" xfId="0" applyFont="1" applyBorder="1" applyAlignment="1">
      <alignment wrapText="1"/>
    </xf>
    <xf numFmtId="0" fontId="28" fillId="0" borderId="85" xfId="0" applyFont="1" applyBorder="1" applyAlignment="1">
      <alignment horizontal="left" vertical="center" wrapText="1"/>
    </xf>
    <xf numFmtId="0" fontId="27" fillId="0" borderId="74" xfId="0" applyFont="1" applyBorder="1" applyAlignment="1"/>
    <xf numFmtId="9" fontId="24" fillId="0" borderId="35" xfId="0" applyNumberFormat="1" applyFont="1" applyBorder="1" applyAlignment="1">
      <alignment horizontal="center" vertical="center" wrapText="1"/>
    </xf>
    <xf numFmtId="0" fontId="19" fillId="0" borderId="23" xfId="0" applyFont="1" applyBorder="1" applyAlignment="1"/>
    <xf numFmtId="9" fontId="3" fillId="7" borderId="47" xfId="0" applyNumberFormat="1" applyFont="1" applyFill="1" applyBorder="1" applyAlignment="1">
      <alignment horizontal="center" vertical="center"/>
    </xf>
    <xf numFmtId="0" fontId="5" fillId="7" borderId="7" xfId="0" applyFont="1" applyFill="1" applyBorder="1" applyAlignment="1"/>
    <xf numFmtId="0" fontId="3" fillId="0" borderId="73" xfId="0" quotePrefix="1" applyFont="1" applyBorder="1" applyAlignment="1">
      <alignment vertical="center" wrapText="1"/>
    </xf>
    <xf numFmtId="0" fontId="41" fillId="0" borderId="77" xfId="0" applyFont="1" applyBorder="1" applyAlignment="1">
      <alignment vertical="center" wrapText="1"/>
    </xf>
    <xf numFmtId="0" fontId="41" fillId="0" borderId="78" xfId="0" applyFont="1" applyBorder="1" applyAlignment="1">
      <alignment vertical="center" wrapText="1"/>
    </xf>
    <xf numFmtId="0" fontId="3" fillId="0" borderId="4" xfId="0" applyFont="1" applyBorder="1" applyAlignment="1">
      <alignment horizontal="center" wrapText="1"/>
    </xf>
    <xf numFmtId="0" fontId="5" fillId="0" borderId="21" xfId="0" applyFont="1" applyBorder="1" applyAlignment="1">
      <alignment wrapText="1"/>
    </xf>
    <xf numFmtId="0" fontId="5" fillId="0" borderId="22" xfId="0" applyFont="1" applyBorder="1" applyAlignment="1">
      <alignment wrapText="1"/>
    </xf>
    <xf numFmtId="9" fontId="25" fillId="0" borderId="30" xfId="0" applyNumberFormat="1" applyFont="1" applyBorder="1" applyAlignment="1">
      <alignment horizontal="center" vertical="center" wrapText="1"/>
    </xf>
    <xf numFmtId="0" fontId="4" fillId="0" borderId="83" xfId="0" applyFont="1" applyBorder="1" applyAlignment="1">
      <alignment horizontal="center" vertical="center" wrapText="1"/>
    </xf>
    <xf numFmtId="9" fontId="24" fillId="0" borderId="84" xfId="0" applyNumberFormat="1" applyFont="1" applyBorder="1" applyAlignment="1">
      <alignment horizontal="center" vertical="center" wrapText="1"/>
    </xf>
    <xf numFmtId="0" fontId="18" fillId="0" borderId="73" xfId="0" applyFont="1" applyBorder="1" applyAlignment="1">
      <alignment wrapText="1"/>
    </xf>
    <xf numFmtId="0" fontId="19" fillId="0" borderId="76" xfId="0" applyFont="1" applyBorder="1" applyAlignment="1"/>
    <xf numFmtId="0" fontId="41" fillId="0" borderId="81" xfId="0" applyFont="1" applyBorder="1" applyAlignment="1">
      <alignment vertical="center" wrapText="1"/>
    </xf>
    <xf numFmtId="0" fontId="41" fillId="0" borderId="82" xfId="0" applyFont="1" applyBorder="1" applyAlignment="1">
      <alignment vertical="center" wrapText="1"/>
    </xf>
    <xf numFmtId="0" fontId="3" fillId="0" borderId="73" xfId="0" quotePrefix="1" applyFont="1" applyBorder="1" applyAlignment="1">
      <alignment horizontal="left" vertical="center" wrapText="1"/>
    </xf>
    <xf numFmtId="0" fontId="3" fillId="0" borderId="83" xfId="0" applyFont="1" applyBorder="1" applyAlignment="1">
      <alignment horizontal="center" vertical="center" wrapText="1"/>
    </xf>
    <xf numFmtId="9" fontId="3" fillId="0" borderId="36" xfId="0" applyNumberFormat="1" applyFont="1" applyBorder="1" applyAlignment="1">
      <alignment horizontal="center" vertical="center" wrapText="1"/>
    </xf>
    <xf numFmtId="0" fontId="5" fillId="0" borderId="39" xfId="0" applyFont="1" applyBorder="1" applyAlignment="1"/>
    <xf numFmtId="0" fontId="18" fillId="0" borderId="76" xfId="0" applyFont="1" applyBorder="1" applyAlignment="1">
      <alignment wrapText="1"/>
    </xf>
    <xf numFmtId="0" fontId="28" fillId="0" borderId="84" xfId="0" quotePrefix="1" applyFont="1" applyBorder="1" applyAlignment="1">
      <alignment horizontal="center" vertical="center" wrapText="1"/>
    </xf>
    <xf numFmtId="0" fontId="27" fillId="0" borderId="73" xfId="0" applyFont="1" applyBorder="1" applyAlignment="1"/>
    <xf numFmtId="0" fontId="28" fillId="0" borderId="73" xfId="0" applyFont="1" applyBorder="1" applyAlignment="1">
      <alignment horizontal="left" vertical="center" wrapText="1"/>
    </xf>
    <xf numFmtId="9" fontId="24" fillId="0" borderId="20" xfId="0" applyNumberFormat="1" applyFont="1" applyBorder="1" applyAlignment="1">
      <alignment horizontal="center" vertical="center" wrapText="1"/>
    </xf>
    <xf numFmtId="0" fontId="19" fillId="0" borderId="19" xfId="0" applyFont="1" applyBorder="1" applyAlignment="1"/>
    <xf numFmtId="0" fontId="28" fillId="0" borderId="73" xfId="0" applyFont="1" applyBorder="1" applyAlignment="1">
      <alignment horizontal="center" vertical="center" wrapText="1"/>
    </xf>
    <xf numFmtId="9" fontId="25" fillId="0" borderId="21" xfId="0" applyNumberFormat="1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/>
    </xf>
    <xf numFmtId="0" fontId="5" fillId="0" borderId="53" xfId="0" applyFont="1" applyBorder="1" applyAlignment="1"/>
    <xf numFmtId="0" fontId="5" fillId="7" borderId="13" xfId="0" applyFont="1" applyFill="1" applyBorder="1" applyAlignment="1"/>
    <xf numFmtId="9" fontId="3" fillId="7" borderId="48" xfId="0" applyNumberFormat="1" applyFont="1" applyFill="1" applyBorder="1" applyAlignment="1">
      <alignment horizontal="center" vertical="center"/>
    </xf>
    <xf numFmtId="0" fontId="5" fillId="7" borderId="28" xfId="0" applyFont="1" applyFill="1" applyBorder="1" applyAlignment="1"/>
    <xf numFmtId="0" fontId="28" fillId="0" borderId="73" xfId="0" quotePrefix="1" applyFont="1" applyBorder="1" applyAlignment="1">
      <alignment horizontal="left" vertical="center" wrapText="1"/>
    </xf>
    <xf numFmtId="0" fontId="28" fillId="0" borderId="74" xfId="0" applyFont="1" applyBorder="1" applyAlignment="1">
      <alignment horizontal="left" vertical="center" wrapText="1"/>
    </xf>
    <xf numFmtId="9" fontId="3" fillId="7" borderId="29" xfId="0" applyNumberFormat="1" applyFont="1" applyFill="1" applyBorder="1" applyAlignment="1">
      <alignment horizontal="center" vertical="center"/>
    </xf>
    <xf numFmtId="0" fontId="5" fillId="7" borderId="23" xfId="0" applyFont="1" applyFill="1" applyBorder="1" applyAlignment="1"/>
    <xf numFmtId="0" fontId="50" fillId="0" borderId="83" xfId="0" applyFont="1" applyBorder="1" applyAlignment="1">
      <alignment horizontal="center" vertical="center" wrapText="1"/>
    </xf>
    <xf numFmtId="9" fontId="11" fillId="0" borderId="84" xfId="0" applyNumberFormat="1" applyFont="1" applyBorder="1" applyAlignment="1">
      <alignment horizontal="center" vertical="center" wrapText="1"/>
    </xf>
    <xf numFmtId="0" fontId="3" fillId="0" borderId="84" xfId="0" quotePrefix="1" applyFont="1" applyBorder="1" applyAlignment="1">
      <alignment horizontal="left" vertical="center" wrapText="1"/>
    </xf>
    <xf numFmtId="0" fontId="2" fillId="0" borderId="73" xfId="0" applyFont="1" applyBorder="1" applyAlignment="1">
      <alignment wrapText="1"/>
    </xf>
    <xf numFmtId="0" fontId="2" fillId="0" borderId="74" xfId="0" applyFont="1" applyBorder="1" applyAlignment="1">
      <alignment wrapText="1"/>
    </xf>
    <xf numFmtId="0" fontId="5" fillId="0" borderId="58" xfId="0" applyFont="1" applyBorder="1" applyAlignment="1"/>
    <xf numFmtId="9" fontId="12" fillId="0" borderId="9" xfId="0" applyNumberFormat="1" applyFont="1" applyBorder="1" applyAlignment="1">
      <alignment horizontal="center" vertical="center" wrapText="1"/>
    </xf>
    <xf numFmtId="9" fontId="12" fillId="0" borderId="30" xfId="0" applyNumberFormat="1" applyFont="1" applyBorder="1" applyAlignment="1">
      <alignment horizontal="center" vertical="center" wrapText="1"/>
    </xf>
    <xf numFmtId="9" fontId="12" fillId="0" borderId="16" xfId="0" applyNumberFormat="1" applyFont="1" applyBorder="1" applyAlignment="1">
      <alignment horizontal="center" vertical="center" wrapText="1"/>
    </xf>
    <xf numFmtId="9" fontId="12" fillId="3" borderId="25" xfId="0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/>
    <xf numFmtId="0" fontId="29" fillId="0" borderId="74" xfId="0" applyFont="1" applyBorder="1" applyAlignment="1">
      <alignment wrapText="1"/>
    </xf>
    <xf numFmtId="0" fontId="5" fillId="0" borderId="57" xfId="0" applyFont="1" applyBorder="1" applyAlignment="1">
      <alignment wrapText="1"/>
    </xf>
    <xf numFmtId="0" fontId="5" fillId="0" borderId="38" xfId="0" applyFont="1" applyBorder="1" applyAlignment="1">
      <alignment wrapText="1"/>
    </xf>
    <xf numFmtId="0" fontId="5" fillId="0" borderId="58" xfId="0" applyFont="1" applyBorder="1" applyAlignment="1">
      <alignment wrapText="1"/>
    </xf>
    <xf numFmtId="0" fontId="41" fillId="0" borderId="79" xfId="0" applyFont="1" applyBorder="1" applyAlignment="1">
      <alignment vertical="center" wrapText="1"/>
    </xf>
    <xf numFmtId="0" fontId="41" fillId="0" borderId="80" xfId="0" applyFont="1" applyBorder="1" applyAlignment="1">
      <alignment vertical="center" wrapText="1"/>
    </xf>
    <xf numFmtId="0" fontId="19" fillId="0" borderId="38" xfId="0" applyFont="1" applyBorder="1" applyAlignment="1"/>
    <xf numFmtId="0" fontId="5" fillId="7" borderId="55" xfId="0" applyFont="1" applyFill="1" applyBorder="1" applyAlignment="1"/>
    <xf numFmtId="0" fontId="5" fillId="7" borderId="56" xfId="0" applyFont="1" applyFill="1" applyBorder="1" applyAlignment="1"/>
    <xf numFmtId="0" fontId="5" fillId="0" borderId="38" xfId="0" applyFont="1" applyBorder="1" applyAlignment="1"/>
    <xf numFmtId="0" fontId="3" fillId="0" borderId="70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center"/>
    </xf>
    <xf numFmtId="0" fontId="17" fillId="0" borderId="60" xfId="0" applyFont="1" applyBorder="1" applyAlignment="1">
      <alignment horizontal="left" vertical="top" wrapText="1"/>
    </xf>
    <xf numFmtId="0" fontId="17" fillId="0" borderId="59" xfId="0" applyFont="1" applyBorder="1" applyAlignment="1">
      <alignment horizontal="left" vertical="top" wrapText="1"/>
    </xf>
    <xf numFmtId="0" fontId="28" fillId="0" borderId="74" xfId="0" applyFont="1" applyBorder="1" applyAlignment="1">
      <alignment horizontal="center" vertical="center" wrapText="1"/>
    </xf>
    <xf numFmtId="9" fontId="3" fillId="7" borderId="35" xfId="0" applyNumberFormat="1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10" fillId="4" borderId="25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57" xfId="0" applyFont="1" applyFill="1" applyBorder="1" applyAlignment="1">
      <alignment horizontal="center" vertical="center"/>
    </xf>
    <xf numFmtId="0" fontId="10" fillId="4" borderId="56" xfId="0" applyFont="1" applyFill="1" applyBorder="1" applyAlignment="1">
      <alignment horizontal="center" vertical="center"/>
    </xf>
    <xf numFmtId="0" fontId="3" fillId="0" borderId="62" xfId="0" applyFont="1" applyBorder="1" applyAlignment="1">
      <alignment horizontal="center" wrapText="1"/>
    </xf>
    <xf numFmtId="0" fontId="5" fillId="0" borderId="37" xfId="0" applyFont="1" applyBorder="1" applyAlignment="1">
      <alignment wrapText="1"/>
    </xf>
    <xf numFmtId="0" fontId="5" fillId="0" borderId="17" xfId="0" applyFont="1" applyBorder="1" applyAlignment="1"/>
    <xf numFmtId="0" fontId="3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vertical="center" wrapText="1"/>
    </xf>
    <xf numFmtId="0" fontId="5" fillId="0" borderId="50" xfId="0" applyFont="1" applyBorder="1" applyAlignment="1">
      <alignment vertical="center" wrapText="1"/>
    </xf>
    <xf numFmtId="0" fontId="5" fillId="0" borderId="45" xfId="0" applyFont="1" applyBorder="1" applyAlignment="1">
      <alignment vertical="center" wrapText="1"/>
    </xf>
    <xf numFmtId="0" fontId="5" fillId="0" borderId="30" xfId="0" applyFont="1" applyBorder="1" applyAlignment="1">
      <alignment vertical="center" wrapText="1"/>
    </xf>
    <xf numFmtId="0" fontId="5" fillId="0" borderId="24" xfId="0" applyFont="1" applyBorder="1" applyAlignment="1">
      <alignment vertical="center" wrapText="1"/>
    </xf>
    <xf numFmtId="0" fontId="3" fillId="0" borderId="45" xfId="0" applyFont="1" applyBorder="1" applyAlignment="1">
      <alignment horizontal="left" vertical="top" wrapText="1"/>
    </xf>
    <xf numFmtId="0" fontId="5" fillId="0" borderId="30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46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left" vertical="top" wrapText="1"/>
    </xf>
    <xf numFmtId="0" fontId="17" fillId="0" borderId="61" xfId="0" applyFont="1" applyBorder="1" applyAlignment="1">
      <alignment horizontal="left" vertical="top" wrapText="1"/>
    </xf>
    <xf numFmtId="0" fontId="3" fillId="0" borderId="74" xfId="0" quotePrefix="1" applyFont="1" applyBorder="1" applyAlignment="1">
      <alignment vertical="center" wrapText="1"/>
    </xf>
    <xf numFmtId="0" fontId="28" fillId="0" borderId="85" xfId="0" quotePrefix="1" applyFont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3" fontId="7" fillId="4" borderId="30" xfId="0" applyNumberFormat="1" applyFont="1" applyFill="1" applyBorder="1" applyAlignment="1">
      <alignment horizontal="center" vertical="center" wrapText="1"/>
    </xf>
    <xf numFmtId="3" fontId="7" fillId="4" borderId="9" xfId="0" applyNumberFormat="1" applyFont="1" applyFill="1" applyBorder="1" applyAlignment="1">
      <alignment horizontal="center" vertical="center" wrapText="1"/>
    </xf>
    <xf numFmtId="3" fontId="7" fillId="4" borderId="8" xfId="0" applyNumberFormat="1" applyFont="1" applyFill="1" applyBorder="1" applyAlignment="1">
      <alignment horizontal="center" vertical="center" wrapText="1"/>
    </xf>
    <xf numFmtId="0" fontId="7" fillId="4" borderId="38" xfId="0" applyFont="1" applyFill="1" applyBorder="1" applyAlignment="1">
      <alignment horizontal="center" vertical="center" wrapText="1"/>
    </xf>
    <xf numFmtId="0" fontId="7" fillId="10" borderId="8" xfId="0" applyFont="1" applyFill="1" applyBorder="1" applyAlignment="1">
      <alignment horizontal="center" vertical="center" wrapText="1"/>
    </xf>
    <xf numFmtId="0" fontId="7" fillId="10" borderId="25" xfId="0" applyFont="1" applyFill="1" applyBorder="1" applyAlignment="1">
      <alignment horizontal="center" vertical="center" wrapText="1"/>
    </xf>
    <xf numFmtId="0" fontId="7" fillId="10" borderId="15" xfId="0" applyFont="1" applyFill="1" applyBorder="1" applyAlignment="1">
      <alignment horizontal="center" vertical="center" wrapText="1"/>
    </xf>
    <xf numFmtId="0" fontId="9" fillId="4" borderId="30" xfId="0" applyFont="1" applyFill="1" applyBorder="1" applyAlignment="1">
      <alignment horizontal="center" vertical="center" wrapText="1"/>
    </xf>
    <xf numFmtId="0" fontId="8" fillId="4" borderId="30" xfId="0" applyFont="1" applyFill="1" applyBorder="1" applyAlignment="1">
      <alignment horizontal="center" vertical="center" wrapText="1"/>
    </xf>
  </cellXfs>
  <cellStyles count="4">
    <cellStyle name="Hipervínculo" xfId="1" builtinId="8" hidden="1"/>
    <cellStyle name="Hipervínculo" xfId="3" builtinId="8"/>
    <cellStyle name="Hipervínculo visitado" xfId="2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200025</xdr:colOff>
      <xdr:row>63</xdr:row>
      <xdr:rowOff>0</xdr:rowOff>
    </xdr:from>
    <xdr:to>
      <xdr:col>3</xdr:col>
      <xdr:colOff>285750</xdr:colOff>
      <xdr:row>63</xdr:row>
      <xdr:rowOff>190500</xdr:rowOff>
    </xdr:to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/>
        </xdr:cNvSpPr>
      </xdr:nvSpPr>
      <xdr:spPr>
        <a:xfrm>
          <a:off x="2809240" y="15040610"/>
          <a:ext cx="85725" cy="190500"/>
        </a:xfrm>
        <a:prstGeom prst="rect">
          <a:avLst/>
        </a:prstGeom>
        <a:noFill/>
        <a:ln w="0" cap="flat" cmpd="sng">
          <a:noFill/>
          <a:prstDash/>
        </a:ln>
      </xdr:spPr>
    </xdr:sp>
    <xdr:clientData/>
  </xdr:twoCellAnchor>
  <xdr:twoCellAnchor>
    <xdr:from>
      <xdr:col>0</xdr:col>
      <xdr:colOff>771525</xdr:colOff>
      <xdr:row>0</xdr:row>
      <xdr:rowOff>38100</xdr:rowOff>
    </xdr:from>
    <xdr:to>
      <xdr:col>1</xdr:col>
      <xdr:colOff>619125</xdr:colOff>
      <xdr:row>2</xdr:row>
      <xdr:rowOff>142875</xdr:rowOff>
    </xdr:to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000-000004000000}"/>
            </a:ext>
            <a:ext uri="{147F2762-F138-4A5C-976F-8EAC2B608ADB}">
              <a16:predDERef xmlns:a16="http://schemas.microsoft.com/office/drawing/2014/main" pred="{00000000-0008-0000-0000-00000300000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71525" y="38100"/>
          <a:ext cx="1038225" cy="5048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989"/>
  <sheetViews>
    <sheetView tabSelected="1" zoomScaleNormal="100" workbookViewId="0">
      <selection activeCell="Y5" sqref="Y5:AC5"/>
    </sheetView>
  </sheetViews>
  <sheetFormatPr baseColWidth="10" defaultColWidth="14.42578125" defaultRowHeight="15" customHeight="1"/>
  <cols>
    <col min="1" max="1" width="17.85546875" customWidth="1"/>
    <col min="2" max="2" width="28.140625" customWidth="1"/>
    <col min="3" max="3" width="11.7109375" customWidth="1"/>
    <col min="4" max="4" width="44.28515625" customWidth="1"/>
    <col min="5" max="5" width="45.140625" style="50" customWidth="1"/>
    <col min="6" max="6" width="35.5703125" style="50" customWidth="1"/>
    <col min="7" max="7" width="28" customWidth="1"/>
    <col min="8" max="9" width="11.140625" customWidth="1"/>
    <col min="10" max="17" width="9.28515625" customWidth="1"/>
    <col min="18" max="18" width="10.42578125" customWidth="1"/>
    <col min="19" max="20" width="10" customWidth="1"/>
    <col min="21" max="21" width="11.5703125" customWidth="1"/>
    <col min="22" max="22" width="12.5703125" customWidth="1"/>
    <col min="23" max="23" width="10.7109375" customWidth="1"/>
    <col min="24" max="29" width="8.85546875" customWidth="1"/>
  </cols>
  <sheetData>
    <row r="1" spans="1:30" ht="17.25">
      <c r="A1" s="94"/>
      <c r="B1" s="95"/>
      <c r="C1" s="67" t="s">
        <v>0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9" t="s">
        <v>1</v>
      </c>
      <c r="Z1" s="70"/>
      <c r="AA1" s="70"/>
      <c r="AB1" s="70"/>
      <c r="AC1" s="71"/>
      <c r="AD1" s="36"/>
    </row>
    <row r="2" spans="1:30" ht="15.75" customHeight="1">
      <c r="A2" s="94"/>
      <c r="B2" s="95"/>
      <c r="C2" s="72" t="s">
        <v>2</v>
      </c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4"/>
      <c r="Y2" s="76" t="s">
        <v>3</v>
      </c>
      <c r="Z2" s="77"/>
      <c r="AA2" s="77"/>
      <c r="AB2" s="77"/>
      <c r="AC2" s="78"/>
      <c r="AD2" s="36"/>
    </row>
    <row r="3" spans="1:30">
      <c r="A3" s="94"/>
      <c r="B3" s="95"/>
      <c r="C3" s="75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9"/>
      <c r="Z3" s="80"/>
      <c r="AA3" s="80"/>
      <c r="AB3" s="80"/>
      <c r="AC3" s="81"/>
      <c r="AD3" s="36"/>
    </row>
    <row r="4" spans="1:30" ht="15.75" customHeight="1">
      <c r="A4" s="96" t="s">
        <v>4</v>
      </c>
      <c r="B4" s="82"/>
      <c r="C4" s="97"/>
      <c r="D4" s="82" t="s">
        <v>5</v>
      </c>
      <c r="E4" s="84" t="s">
        <v>6</v>
      </c>
      <c r="F4" s="89" t="s">
        <v>7</v>
      </c>
      <c r="G4" s="82"/>
      <c r="H4" s="61" t="s">
        <v>8</v>
      </c>
      <c r="I4" s="62"/>
      <c r="J4" s="62"/>
      <c r="K4" s="62"/>
      <c r="L4" s="63"/>
      <c r="M4" s="92" t="s">
        <v>9</v>
      </c>
      <c r="N4" s="82"/>
      <c r="O4" s="82"/>
      <c r="P4" s="62" t="s">
        <v>10</v>
      </c>
      <c r="Q4" s="62"/>
      <c r="R4" s="62"/>
      <c r="S4" s="63"/>
      <c r="T4" s="82" t="s">
        <v>11</v>
      </c>
      <c r="U4" s="82"/>
      <c r="V4" s="62" t="s">
        <v>12</v>
      </c>
      <c r="W4" s="62"/>
      <c r="X4" s="62"/>
      <c r="Y4" s="69" t="s">
        <v>13</v>
      </c>
      <c r="Z4" s="70"/>
      <c r="AA4" s="70"/>
      <c r="AB4" s="70"/>
      <c r="AC4" s="71"/>
      <c r="AD4" s="36"/>
    </row>
    <row r="5" spans="1:30" ht="16.5">
      <c r="A5" s="90"/>
      <c r="B5" s="91"/>
      <c r="C5" s="98"/>
      <c r="D5" s="83"/>
      <c r="E5" s="85"/>
      <c r="F5" s="90"/>
      <c r="G5" s="91"/>
      <c r="H5" s="64"/>
      <c r="I5" s="65"/>
      <c r="J5" s="65"/>
      <c r="K5" s="65"/>
      <c r="L5" s="66"/>
      <c r="M5" s="93"/>
      <c r="N5" s="91"/>
      <c r="O5" s="91"/>
      <c r="P5" s="65"/>
      <c r="Q5" s="65"/>
      <c r="R5" s="65"/>
      <c r="S5" s="66"/>
      <c r="T5" s="91"/>
      <c r="U5" s="91"/>
      <c r="V5" s="65"/>
      <c r="W5" s="65"/>
      <c r="X5" s="65"/>
      <c r="Y5" s="86" t="s">
        <v>3</v>
      </c>
      <c r="Z5" s="87"/>
      <c r="AA5" s="87"/>
      <c r="AB5" s="87"/>
      <c r="AC5" s="88"/>
      <c r="AD5" s="36"/>
    </row>
    <row r="6" spans="1:30" ht="23.25" customHeight="1">
      <c r="A6" s="250" t="s">
        <v>14</v>
      </c>
      <c r="B6" s="252" t="s">
        <v>15</v>
      </c>
      <c r="C6" s="254" t="s">
        <v>16</v>
      </c>
      <c r="D6" s="256" t="s">
        <v>17</v>
      </c>
      <c r="E6" s="256" t="s">
        <v>18</v>
      </c>
      <c r="F6" s="250" t="s">
        <v>19</v>
      </c>
      <c r="G6" s="254" t="s">
        <v>20</v>
      </c>
      <c r="H6" s="256" t="s">
        <v>21</v>
      </c>
      <c r="I6" s="256" t="s">
        <v>22</v>
      </c>
      <c r="J6" s="262" t="s">
        <v>23</v>
      </c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4"/>
      <c r="V6" s="258" t="s">
        <v>24</v>
      </c>
      <c r="W6" s="259" t="s">
        <v>25</v>
      </c>
      <c r="X6" s="224" t="s">
        <v>26</v>
      </c>
      <c r="Y6" s="225"/>
      <c r="Z6" s="225"/>
      <c r="AA6" s="226"/>
      <c r="AB6" s="224" t="s">
        <v>27</v>
      </c>
      <c r="AC6" s="226"/>
    </row>
    <row r="7" spans="1:30" ht="14.25" customHeight="1">
      <c r="A7" s="250"/>
      <c r="B7" s="252"/>
      <c r="C7" s="254"/>
      <c r="D7" s="256"/>
      <c r="E7" s="256"/>
      <c r="F7" s="250"/>
      <c r="G7" s="254"/>
      <c r="H7" s="256"/>
      <c r="I7" s="250"/>
      <c r="J7" s="266" t="s">
        <v>28</v>
      </c>
      <c r="K7" s="266" t="s">
        <v>29</v>
      </c>
      <c r="L7" s="266" t="s">
        <v>30</v>
      </c>
      <c r="M7" s="266" t="s">
        <v>31</v>
      </c>
      <c r="N7" s="266" t="s">
        <v>32</v>
      </c>
      <c r="O7" s="266" t="s">
        <v>33</v>
      </c>
      <c r="P7" s="266" t="s">
        <v>34</v>
      </c>
      <c r="Q7" s="265" t="s">
        <v>35</v>
      </c>
      <c r="R7" s="265" t="s">
        <v>36</v>
      </c>
      <c r="S7" s="265" t="s">
        <v>37</v>
      </c>
      <c r="T7" s="265" t="s">
        <v>38</v>
      </c>
      <c r="U7" s="265" t="s">
        <v>39</v>
      </c>
      <c r="V7" s="259"/>
      <c r="W7" s="259"/>
      <c r="X7" s="224"/>
      <c r="Y7" s="225"/>
      <c r="Z7" s="225"/>
      <c r="AA7" s="226"/>
      <c r="AB7" s="224"/>
      <c r="AC7" s="226"/>
    </row>
    <row r="8" spans="1:30">
      <c r="A8" s="251"/>
      <c r="B8" s="253"/>
      <c r="C8" s="255"/>
      <c r="D8" s="257"/>
      <c r="E8" s="257"/>
      <c r="F8" s="251"/>
      <c r="G8" s="261"/>
      <c r="H8" s="257"/>
      <c r="I8" s="2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260"/>
      <c r="W8" s="260"/>
      <c r="X8" s="227"/>
      <c r="Y8" s="228"/>
      <c r="Z8" s="228"/>
      <c r="AA8" s="229"/>
      <c r="AB8" s="230"/>
      <c r="AC8" s="231"/>
    </row>
    <row r="9" spans="1:30" ht="35.25" customHeight="1">
      <c r="A9" s="55" t="s">
        <v>40</v>
      </c>
      <c r="B9" s="113" t="s">
        <v>41</v>
      </c>
      <c r="C9" s="116">
        <v>0.1</v>
      </c>
      <c r="D9" s="119" t="s">
        <v>42</v>
      </c>
      <c r="E9" s="119" t="s">
        <v>43</v>
      </c>
      <c r="F9" s="121" t="s">
        <v>44</v>
      </c>
      <c r="G9" s="122"/>
      <c r="H9" s="124">
        <v>0.02</v>
      </c>
      <c r="I9" s="24" t="s">
        <v>45</v>
      </c>
      <c r="J9" s="54">
        <v>0.5</v>
      </c>
      <c r="K9" s="54">
        <v>0.5</v>
      </c>
      <c r="L9" s="34"/>
      <c r="M9" s="34"/>
      <c r="N9" s="34"/>
      <c r="O9" s="34"/>
      <c r="P9" s="34"/>
      <c r="Q9" s="34"/>
      <c r="R9" s="34"/>
      <c r="S9" s="34"/>
      <c r="T9" s="34"/>
      <c r="U9" s="35"/>
      <c r="V9" s="126">
        <f>SUM(J10:U10)</f>
        <v>1</v>
      </c>
      <c r="W9" s="128">
        <f>V9*H9</f>
        <v>0.02</v>
      </c>
      <c r="X9" s="99"/>
      <c r="Y9" s="100"/>
      <c r="Z9" s="100"/>
      <c r="AA9" s="101"/>
      <c r="AB9" s="105"/>
      <c r="AC9" s="106"/>
    </row>
    <row r="10" spans="1:30" ht="35.25" customHeight="1">
      <c r="A10" s="56"/>
      <c r="B10" s="114"/>
      <c r="C10" s="117"/>
      <c r="D10" s="110"/>
      <c r="E10" s="120"/>
      <c r="F10" s="112"/>
      <c r="G10" s="123"/>
      <c r="H10" s="125"/>
      <c r="I10" s="24" t="s">
        <v>46</v>
      </c>
      <c r="J10" s="40">
        <v>0.5</v>
      </c>
      <c r="K10" s="40">
        <v>0.5</v>
      </c>
      <c r="L10" s="13"/>
      <c r="M10" s="13"/>
      <c r="N10" s="13"/>
      <c r="O10" s="13"/>
      <c r="P10" s="13"/>
      <c r="Q10" s="13"/>
      <c r="R10" s="13"/>
      <c r="S10" s="13"/>
      <c r="T10" s="13"/>
      <c r="U10" s="5"/>
      <c r="V10" s="127"/>
      <c r="W10" s="129"/>
      <c r="X10" s="102"/>
      <c r="Y10" s="103"/>
      <c r="Z10" s="103"/>
      <c r="AA10" s="104"/>
      <c r="AB10" s="107"/>
      <c r="AC10" s="108"/>
    </row>
    <row r="11" spans="1:30" ht="35.25" customHeight="1">
      <c r="A11" s="56"/>
      <c r="B11" s="114"/>
      <c r="C11" s="117"/>
      <c r="D11" s="109" t="s">
        <v>47</v>
      </c>
      <c r="E11" s="109" t="s">
        <v>48</v>
      </c>
      <c r="F11" s="111" t="s">
        <v>49</v>
      </c>
      <c r="G11" s="123"/>
      <c r="H11" s="124">
        <v>0.03</v>
      </c>
      <c r="I11" s="24" t="s">
        <v>45</v>
      </c>
      <c r="J11" s="14"/>
      <c r="K11" s="14"/>
      <c r="L11" s="54">
        <v>0.5</v>
      </c>
      <c r="M11" s="54">
        <v>0.5</v>
      </c>
      <c r="N11" s="14"/>
      <c r="O11" s="14"/>
      <c r="P11" s="14"/>
      <c r="Q11" s="14"/>
      <c r="R11" s="14"/>
      <c r="S11" s="14"/>
      <c r="T11" s="14"/>
      <c r="U11" s="7"/>
      <c r="V11" s="147">
        <f>SUM(J12:U12)</f>
        <v>1</v>
      </c>
      <c r="W11" s="148">
        <f>V11*H11</f>
        <v>0.03</v>
      </c>
      <c r="X11" s="149"/>
      <c r="Y11" s="146"/>
      <c r="Z11" s="146"/>
      <c r="AA11" s="101"/>
      <c r="AB11" s="140"/>
      <c r="AC11" s="141"/>
    </row>
    <row r="12" spans="1:30" ht="35.25" customHeight="1">
      <c r="A12" s="56"/>
      <c r="B12" s="114"/>
      <c r="C12" s="117"/>
      <c r="D12" s="110"/>
      <c r="E12" s="110"/>
      <c r="F12" s="112"/>
      <c r="G12" s="123"/>
      <c r="H12" s="125"/>
      <c r="I12" s="24" t="s">
        <v>46</v>
      </c>
      <c r="J12" s="13"/>
      <c r="K12" s="13"/>
      <c r="L12" s="40">
        <v>0.5</v>
      </c>
      <c r="M12" s="40">
        <v>0.5</v>
      </c>
      <c r="N12" s="13"/>
      <c r="O12" s="13"/>
      <c r="P12" s="13"/>
      <c r="Q12" s="13"/>
      <c r="R12" s="13"/>
      <c r="S12" s="13"/>
      <c r="T12" s="13"/>
      <c r="U12" s="5"/>
      <c r="V12" s="127"/>
      <c r="W12" s="129"/>
      <c r="X12" s="102"/>
      <c r="Y12" s="103"/>
      <c r="Z12" s="103"/>
      <c r="AA12" s="104"/>
      <c r="AB12" s="142"/>
      <c r="AC12" s="108"/>
    </row>
    <row r="13" spans="1:30" ht="35.25" customHeight="1">
      <c r="A13" s="56"/>
      <c r="B13" s="114"/>
      <c r="C13" s="117"/>
      <c r="D13" s="109" t="s">
        <v>50</v>
      </c>
      <c r="E13" s="109" t="s">
        <v>51</v>
      </c>
      <c r="F13" s="111" t="s">
        <v>52</v>
      </c>
      <c r="G13" s="123"/>
      <c r="H13" s="124">
        <v>0.03</v>
      </c>
      <c r="I13" s="24" t="s">
        <v>45</v>
      </c>
      <c r="J13" s="14"/>
      <c r="K13" s="14"/>
      <c r="L13" s="14"/>
      <c r="M13" s="54">
        <v>1</v>
      </c>
      <c r="N13" s="14"/>
      <c r="O13" s="14"/>
      <c r="P13" s="14"/>
      <c r="Q13" s="14"/>
      <c r="R13" s="14"/>
      <c r="S13" s="14"/>
      <c r="T13" s="14"/>
      <c r="U13" s="7"/>
      <c r="V13" s="128">
        <f>SUM(J14:U14)</f>
        <v>1</v>
      </c>
      <c r="W13" s="144">
        <f>V13*H13</f>
        <v>0.03</v>
      </c>
      <c r="X13" s="99"/>
      <c r="Y13" s="146"/>
      <c r="Z13" s="146"/>
      <c r="AA13" s="101"/>
      <c r="AB13" s="140"/>
      <c r="AC13" s="141"/>
    </row>
    <row r="14" spans="1:30" ht="35.25" customHeight="1">
      <c r="A14" s="56"/>
      <c r="B14" s="114"/>
      <c r="C14" s="117"/>
      <c r="D14" s="143"/>
      <c r="E14" s="110"/>
      <c r="F14" s="112"/>
      <c r="G14" s="123"/>
      <c r="H14" s="125"/>
      <c r="I14" s="24" t="s">
        <v>46</v>
      </c>
      <c r="J14" s="13"/>
      <c r="K14" s="13"/>
      <c r="L14" s="13"/>
      <c r="M14" s="40">
        <v>1</v>
      </c>
      <c r="N14" s="13"/>
      <c r="O14" s="13"/>
      <c r="P14" s="13"/>
      <c r="Q14" s="13"/>
      <c r="R14" s="13"/>
      <c r="S14" s="13"/>
      <c r="T14" s="13"/>
      <c r="U14" s="5"/>
      <c r="V14" s="137"/>
      <c r="W14" s="145"/>
      <c r="X14" s="102"/>
      <c r="Y14" s="103"/>
      <c r="Z14" s="103"/>
      <c r="AA14" s="104"/>
      <c r="AB14" s="142"/>
      <c r="AC14" s="108"/>
    </row>
    <row r="15" spans="1:30" ht="35.25" customHeight="1">
      <c r="A15" s="56"/>
      <c r="B15" s="114"/>
      <c r="C15" s="117"/>
      <c r="D15" s="130" t="s">
        <v>53</v>
      </c>
      <c r="E15" s="130" t="s">
        <v>54</v>
      </c>
      <c r="F15" s="132" t="s">
        <v>55</v>
      </c>
      <c r="G15" s="123"/>
      <c r="H15" s="134">
        <v>0.02</v>
      </c>
      <c r="I15" s="25" t="s">
        <v>45</v>
      </c>
      <c r="J15" s="14"/>
      <c r="K15" s="14"/>
      <c r="L15" s="14"/>
      <c r="M15" s="14"/>
      <c r="N15" s="54">
        <v>1</v>
      </c>
      <c r="O15" s="14"/>
      <c r="P15" s="14"/>
      <c r="Q15" s="14"/>
      <c r="R15" s="14"/>
      <c r="S15" s="14"/>
      <c r="T15" s="14"/>
      <c r="U15" s="7"/>
      <c r="V15" s="136">
        <f>SUM(J16:U16)</f>
        <v>1</v>
      </c>
      <c r="W15" s="138">
        <f>V15*H15</f>
        <v>0.02</v>
      </c>
      <c r="X15" s="99"/>
      <c r="Y15" s="146"/>
      <c r="Z15" s="146"/>
      <c r="AA15" s="101"/>
      <c r="AB15" s="140"/>
      <c r="AC15" s="141"/>
    </row>
    <row r="16" spans="1:30" ht="35.25" customHeight="1">
      <c r="A16" s="57"/>
      <c r="B16" s="115"/>
      <c r="C16" s="118"/>
      <c r="D16" s="131"/>
      <c r="E16" s="131"/>
      <c r="F16" s="133"/>
      <c r="G16" s="123"/>
      <c r="H16" s="135"/>
      <c r="I16" s="24" t="s">
        <v>46</v>
      </c>
      <c r="J16" s="21"/>
      <c r="K16" s="21"/>
      <c r="L16" s="21"/>
      <c r="M16" s="21"/>
      <c r="N16" s="40">
        <v>1</v>
      </c>
      <c r="O16" s="21"/>
      <c r="P16" s="21"/>
      <c r="Q16" s="21"/>
      <c r="R16" s="21"/>
      <c r="S16" s="21"/>
      <c r="T16" s="21"/>
      <c r="U16" s="3"/>
      <c r="V16" s="137"/>
      <c r="W16" s="139"/>
      <c r="X16" s="150"/>
      <c r="Y16" s="100"/>
      <c r="Z16" s="100"/>
      <c r="AA16" s="101"/>
      <c r="AB16" s="151"/>
      <c r="AC16" s="141"/>
    </row>
    <row r="17" spans="1:29" ht="15" customHeight="1">
      <c r="A17" s="58" t="s">
        <v>56</v>
      </c>
      <c r="B17" s="170" t="s">
        <v>57</v>
      </c>
      <c r="C17" s="171">
        <v>0</v>
      </c>
      <c r="D17" s="119"/>
      <c r="E17" s="155"/>
      <c r="F17" s="157"/>
      <c r="G17" s="122"/>
      <c r="H17" s="159">
        <v>0</v>
      </c>
      <c r="I17" s="23" t="s">
        <v>45</v>
      </c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5"/>
      <c r="V17" s="161">
        <f>SUM(J18:U18)</f>
        <v>0</v>
      </c>
      <c r="W17" s="161">
        <f>V17*H17</f>
        <v>0</v>
      </c>
      <c r="X17" s="152"/>
      <c r="Y17" s="153"/>
      <c r="Z17" s="153"/>
      <c r="AA17" s="154"/>
      <c r="AB17" s="105"/>
      <c r="AC17" s="106"/>
    </row>
    <row r="18" spans="1:29" ht="15.75" customHeight="1">
      <c r="A18" s="59"/>
      <c r="B18" s="114"/>
      <c r="C18" s="172"/>
      <c r="D18" s="110"/>
      <c r="E18" s="156"/>
      <c r="F18" s="158"/>
      <c r="G18" s="123"/>
      <c r="H18" s="160"/>
      <c r="I18" s="26" t="s">
        <v>46</v>
      </c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5"/>
      <c r="V18" s="162"/>
      <c r="W18" s="162"/>
      <c r="X18" s="102"/>
      <c r="Y18" s="103"/>
      <c r="Z18" s="103"/>
      <c r="AA18" s="104"/>
      <c r="AB18" s="107"/>
      <c r="AC18" s="108"/>
    </row>
    <row r="19" spans="1:29" ht="15" customHeight="1">
      <c r="A19" s="59"/>
      <c r="B19" s="114"/>
      <c r="C19" s="172"/>
      <c r="D19" s="163"/>
      <c r="E19" s="163"/>
      <c r="F19" s="248"/>
      <c r="G19" s="123"/>
      <c r="H19" s="124">
        <v>0</v>
      </c>
      <c r="I19" s="24" t="s">
        <v>45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7"/>
      <c r="V19" s="128">
        <f>SUM(J20:U20)</f>
        <v>0</v>
      </c>
      <c r="W19" s="128">
        <f>V19*H19</f>
        <v>0</v>
      </c>
      <c r="X19" s="166"/>
      <c r="Y19" s="167"/>
      <c r="Z19" s="167"/>
      <c r="AA19" s="168"/>
      <c r="AB19" s="140"/>
      <c r="AC19" s="141"/>
    </row>
    <row r="20" spans="1:29" ht="15.75" customHeight="1">
      <c r="A20" s="59"/>
      <c r="B20" s="114"/>
      <c r="C20" s="172"/>
      <c r="D20" s="110"/>
      <c r="E20" s="110"/>
      <c r="F20" s="112"/>
      <c r="G20" s="123"/>
      <c r="H20" s="160"/>
      <c r="I20" s="26" t="s">
        <v>46</v>
      </c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5"/>
      <c r="V20" s="162"/>
      <c r="W20" s="162"/>
      <c r="X20" s="102"/>
      <c r="Y20" s="103"/>
      <c r="Z20" s="103"/>
      <c r="AA20" s="104"/>
      <c r="AB20" s="142"/>
      <c r="AC20" s="108"/>
    </row>
    <row r="21" spans="1:29" ht="15" customHeight="1">
      <c r="A21" s="59"/>
      <c r="B21" s="114"/>
      <c r="C21" s="172"/>
      <c r="D21" s="163"/>
      <c r="E21" s="163"/>
      <c r="F21" s="248"/>
      <c r="G21" s="123"/>
      <c r="H21" s="124">
        <v>0</v>
      </c>
      <c r="I21" s="24" t="s">
        <v>45</v>
      </c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7"/>
      <c r="V21" s="128">
        <f>SUM(J22:U22)</f>
        <v>0</v>
      </c>
      <c r="W21" s="128">
        <f>V21*H21</f>
        <v>0</v>
      </c>
      <c r="X21" s="99"/>
      <c r="Y21" s="146"/>
      <c r="Z21" s="146"/>
      <c r="AA21" s="101"/>
      <c r="AB21" s="140"/>
      <c r="AC21" s="141"/>
    </row>
    <row r="22" spans="1:29" ht="15.75" customHeight="1">
      <c r="A22" s="59"/>
      <c r="B22" s="114"/>
      <c r="C22" s="172"/>
      <c r="D22" s="110"/>
      <c r="E22" s="110"/>
      <c r="F22" s="112"/>
      <c r="G22" s="123"/>
      <c r="H22" s="160"/>
      <c r="I22" s="26" t="s">
        <v>46</v>
      </c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5"/>
      <c r="V22" s="162"/>
      <c r="W22" s="162"/>
      <c r="X22" s="102"/>
      <c r="Y22" s="103"/>
      <c r="Z22" s="103"/>
      <c r="AA22" s="104"/>
      <c r="AB22" s="142"/>
      <c r="AC22" s="108"/>
    </row>
    <row r="23" spans="1:29" ht="15" customHeight="1">
      <c r="A23" s="59"/>
      <c r="B23" s="114"/>
      <c r="C23" s="172"/>
      <c r="D23" s="176"/>
      <c r="E23" s="163"/>
      <c r="F23" s="248"/>
      <c r="G23" s="123"/>
      <c r="H23" s="124">
        <v>0</v>
      </c>
      <c r="I23" s="24" t="s">
        <v>45</v>
      </c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7"/>
      <c r="V23" s="128">
        <f>SUM(J24:U24)</f>
        <v>0</v>
      </c>
      <c r="W23" s="128">
        <f>V23*H23</f>
        <v>0</v>
      </c>
      <c r="X23" s="99"/>
      <c r="Y23" s="146"/>
      <c r="Z23" s="146"/>
      <c r="AA23" s="101"/>
      <c r="AB23" s="140"/>
      <c r="AC23" s="141"/>
    </row>
    <row r="24" spans="1:29" ht="15.75" customHeight="1">
      <c r="A24" s="59"/>
      <c r="B24" s="114"/>
      <c r="C24" s="172"/>
      <c r="D24" s="110"/>
      <c r="E24" s="110"/>
      <c r="F24" s="112"/>
      <c r="G24" s="123"/>
      <c r="H24" s="160"/>
      <c r="I24" s="26" t="s">
        <v>46</v>
      </c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5"/>
      <c r="V24" s="162"/>
      <c r="W24" s="162"/>
      <c r="X24" s="102"/>
      <c r="Y24" s="103"/>
      <c r="Z24" s="103"/>
      <c r="AA24" s="104"/>
      <c r="AB24" s="142"/>
      <c r="AC24" s="108"/>
    </row>
    <row r="25" spans="1:29" ht="15" customHeight="1">
      <c r="A25" s="59"/>
      <c r="B25" s="114"/>
      <c r="C25" s="172"/>
      <c r="D25" s="109"/>
      <c r="E25" s="163"/>
      <c r="F25" s="248"/>
      <c r="G25" s="123"/>
      <c r="H25" s="124">
        <v>0</v>
      </c>
      <c r="I25" s="24" t="s">
        <v>45</v>
      </c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7"/>
      <c r="V25" s="128">
        <f>SUM(J26:U26)</f>
        <v>0</v>
      </c>
      <c r="W25" s="128">
        <f>V25*H25</f>
        <v>0</v>
      </c>
      <c r="X25" s="99"/>
      <c r="Y25" s="146"/>
      <c r="Z25" s="146"/>
      <c r="AA25" s="101"/>
      <c r="AB25" s="140"/>
      <c r="AC25" s="141"/>
    </row>
    <row r="26" spans="1:29" ht="15.75" customHeight="1">
      <c r="A26" s="59"/>
      <c r="B26" s="114"/>
      <c r="C26" s="172"/>
      <c r="D26" s="110"/>
      <c r="E26" s="110"/>
      <c r="F26" s="112"/>
      <c r="G26" s="123"/>
      <c r="H26" s="160"/>
      <c r="I26" s="26" t="s">
        <v>46</v>
      </c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5"/>
      <c r="V26" s="162"/>
      <c r="W26" s="162"/>
      <c r="X26" s="102"/>
      <c r="Y26" s="103"/>
      <c r="Z26" s="103"/>
      <c r="AA26" s="104"/>
      <c r="AB26" s="142"/>
      <c r="AC26" s="108"/>
    </row>
    <row r="27" spans="1:29" ht="15" customHeight="1">
      <c r="A27" s="59"/>
      <c r="B27" s="114"/>
      <c r="C27" s="172"/>
      <c r="D27" s="164" t="s">
        <v>53</v>
      </c>
      <c r="E27" s="164" t="s">
        <v>54</v>
      </c>
      <c r="F27" s="174" t="s">
        <v>55</v>
      </c>
      <c r="G27" s="123"/>
      <c r="H27" s="124">
        <v>0</v>
      </c>
      <c r="I27" s="24" t="s">
        <v>45</v>
      </c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7"/>
      <c r="V27" s="128">
        <f>SUM(J28:U28)</f>
        <v>0</v>
      </c>
      <c r="W27" s="128">
        <f>V27*H27</f>
        <v>0</v>
      </c>
      <c r="X27" s="99"/>
      <c r="Y27" s="146"/>
      <c r="Z27" s="146"/>
      <c r="AA27" s="101"/>
      <c r="AB27" s="140"/>
      <c r="AC27" s="141"/>
    </row>
    <row r="28" spans="1:29" ht="15.75" customHeight="1">
      <c r="A28" s="59"/>
      <c r="B28" s="115"/>
      <c r="C28" s="173"/>
      <c r="D28" s="165"/>
      <c r="E28" s="165"/>
      <c r="F28" s="175"/>
      <c r="G28" s="123"/>
      <c r="H28" s="135"/>
      <c r="I28" s="24" t="s">
        <v>46</v>
      </c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3"/>
      <c r="V28" s="137"/>
      <c r="W28" s="137"/>
      <c r="X28" s="150"/>
      <c r="Y28" s="100"/>
      <c r="Z28" s="100"/>
      <c r="AA28" s="101"/>
      <c r="AB28" s="151"/>
      <c r="AC28" s="141"/>
    </row>
    <row r="29" spans="1:29" ht="15" customHeight="1">
      <c r="A29" s="59"/>
      <c r="B29" s="177" t="s">
        <v>58</v>
      </c>
      <c r="C29" s="171">
        <v>0</v>
      </c>
      <c r="D29" s="119"/>
      <c r="E29" s="181"/>
      <c r="F29" s="249"/>
      <c r="G29" s="122"/>
      <c r="H29" s="159">
        <v>0</v>
      </c>
      <c r="I29" s="23" t="s">
        <v>45</v>
      </c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5"/>
      <c r="V29" s="161">
        <f>SUM(J30:U30)</f>
        <v>0</v>
      </c>
      <c r="W29" s="161">
        <f>V29*H29</f>
        <v>0</v>
      </c>
      <c r="X29" s="152"/>
      <c r="Y29" s="153"/>
      <c r="Z29" s="153"/>
      <c r="AA29" s="154"/>
      <c r="AB29" s="105"/>
      <c r="AC29" s="106"/>
    </row>
    <row r="30" spans="1:29" ht="15.75" customHeight="1">
      <c r="A30" s="59"/>
      <c r="B30" s="114"/>
      <c r="C30" s="172"/>
      <c r="D30" s="110"/>
      <c r="E30" s="182"/>
      <c r="F30" s="158"/>
      <c r="G30" s="123"/>
      <c r="H30" s="160"/>
      <c r="I30" s="26" t="s">
        <v>46</v>
      </c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5"/>
      <c r="V30" s="162"/>
      <c r="W30" s="162"/>
      <c r="X30" s="102"/>
      <c r="Y30" s="103"/>
      <c r="Z30" s="103"/>
      <c r="AA30" s="104"/>
      <c r="AB30" s="107"/>
      <c r="AC30" s="108"/>
    </row>
    <row r="31" spans="1:29" ht="15" customHeight="1">
      <c r="A31" s="59"/>
      <c r="B31" s="114"/>
      <c r="C31" s="172"/>
      <c r="D31" s="109"/>
      <c r="E31" s="183"/>
      <c r="F31" s="194"/>
      <c r="G31" s="123"/>
      <c r="H31" s="184">
        <v>0</v>
      </c>
      <c r="I31" s="24" t="s">
        <v>45</v>
      </c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7"/>
      <c r="V31" s="128">
        <f>SUM(J32:U32)</f>
        <v>0</v>
      </c>
      <c r="W31" s="128">
        <f>V31*H31</f>
        <v>0</v>
      </c>
      <c r="X31" s="166"/>
      <c r="Y31" s="167"/>
      <c r="Z31" s="167"/>
      <c r="AA31" s="168"/>
      <c r="AB31" s="140"/>
      <c r="AC31" s="141"/>
    </row>
    <row r="32" spans="1:29" ht="15.75" customHeight="1">
      <c r="A32" s="59"/>
      <c r="B32" s="114"/>
      <c r="C32" s="172"/>
      <c r="D32" s="110"/>
      <c r="E32" s="182"/>
      <c r="F32" s="158"/>
      <c r="G32" s="123"/>
      <c r="H32" s="185"/>
      <c r="I32" s="26" t="s">
        <v>46</v>
      </c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5"/>
      <c r="V32" s="162"/>
      <c r="W32" s="162"/>
      <c r="X32" s="102"/>
      <c r="Y32" s="103"/>
      <c r="Z32" s="103"/>
      <c r="AA32" s="104"/>
      <c r="AB32" s="142"/>
      <c r="AC32" s="108"/>
    </row>
    <row r="33" spans="1:29" ht="15" customHeight="1">
      <c r="A33" s="59"/>
      <c r="B33" s="114"/>
      <c r="C33" s="172"/>
      <c r="D33" s="109"/>
      <c r="E33" s="186"/>
      <c r="F33" s="222"/>
      <c r="G33" s="123"/>
      <c r="H33" s="184">
        <v>0</v>
      </c>
      <c r="I33" s="24" t="s">
        <v>45</v>
      </c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7"/>
      <c r="V33" s="128">
        <f>SUM(J34:U34)</f>
        <v>0</v>
      </c>
      <c r="W33" s="128">
        <f>V33*H33</f>
        <v>0</v>
      </c>
      <c r="X33" s="166"/>
      <c r="Y33" s="167"/>
      <c r="Z33" s="167"/>
      <c r="AA33" s="168"/>
      <c r="AB33" s="140"/>
      <c r="AC33" s="141"/>
    </row>
    <row r="34" spans="1:29" ht="15.75" customHeight="1">
      <c r="A34" s="59"/>
      <c r="B34" s="114"/>
      <c r="C34" s="172"/>
      <c r="D34" s="110"/>
      <c r="E34" s="182"/>
      <c r="F34" s="158"/>
      <c r="G34" s="123"/>
      <c r="H34" s="185"/>
      <c r="I34" s="26" t="s">
        <v>46</v>
      </c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5"/>
      <c r="V34" s="162"/>
      <c r="W34" s="162"/>
      <c r="X34" s="102"/>
      <c r="Y34" s="103"/>
      <c r="Z34" s="103"/>
      <c r="AA34" s="104"/>
      <c r="AB34" s="142"/>
      <c r="AC34" s="108"/>
    </row>
    <row r="35" spans="1:29" ht="15" customHeight="1">
      <c r="A35" s="59"/>
      <c r="B35" s="114"/>
      <c r="C35" s="172"/>
      <c r="D35" s="164" t="s">
        <v>53</v>
      </c>
      <c r="E35" s="164" t="s">
        <v>54</v>
      </c>
      <c r="F35" s="174" t="s">
        <v>55</v>
      </c>
      <c r="G35" s="123"/>
      <c r="H35" s="169">
        <v>0</v>
      </c>
      <c r="I35" s="24" t="s">
        <v>45</v>
      </c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7"/>
      <c r="V35" s="128">
        <f>SUM(J36:U36)</f>
        <v>0</v>
      </c>
      <c r="W35" s="128">
        <f>V35*H35</f>
        <v>0</v>
      </c>
      <c r="X35" s="99"/>
      <c r="Y35" s="146"/>
      <c r="Z35" s="146"/>
      <c r="AA35" s="101"/>
      <c r="AB35" s="140"/>
      <c r="AC35" s="141"/>
    </row>
    <row r="36" spans="1:29" ht="15.75" customHeight="1">
      <c r="A36" s="59"/>
      <c r="B36" s="115"/>
      <c r="C36" s="180"/>
      <c r="D36" s="165"/>
      <c r="E36" s="165"/>
      <c r="F36" s="175"/>
      <c r="G36" s="123"/>
      <c r="H36" s="135"/>
      <c r="I36" s="24" t="s">
        <v>46</v>
      </c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3"/>
      <c r="V36" s="137"/>
      <c r="W36" s="137"/>
      <c r="X36" s="150"/>
      <c r="Y36" s="100"/>
      <c r="Z36" s="100"/>
      <c r="AA36" s="101"/>
      <c r="AB36" s="151"/>
      <c r="AC36" s="141"/>
    </row>
    <row r="37" spans="1:29" ht="15" customHeight="1">
      <c r="A37" s="59"/>
      <c r="B37" s="177" t="s">
        <v>59</v>
      </c>
      <c r="C37" s="171">
        <v>0</v>
      </c>
      <c r="D37" s="119"/>
      <c r="E37" s="119"/>
      <c r="F37" s="121"/>
      <c r="G37" s="178"/>
      <c r="H37" s="159">
        <v>0</v>
      </c>
      <c r="I37" s="23" t="s">
        <v>45</v>
      </c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5"/>
      <c r="V37" s="161">
        <f>SUM(J38:U38)</f>
        <v>0</v>
      </c>
      <c r="W37" s="223">
        <f>V37*H37</f>
        <v>0</v>
      </c>
      <c r="X37" s="235"/>
      <c r="Y37" s="236"/>
      <c r="Z37" s="236"/>
      <c r="AA37" s="237"/>
      <c r="AB37" s="105"/>
      <c r="AC37" s="106"/>
    </row>
    <row r="38" spans="1:29" ht="15.75" customHeight="1">
      <c r="A38" s="59"/>
      <c r="B38" s="114"/>
      <c r="C38" s="172"/>
      <c r="D38" s="110"/>
      <c r="E38" s="110"/>
      <c r="F38" s="112"/>
      <c r="G38" s="141"/>
      <c r="H38" s="160"/>
      <c r="I38" s="26" t="s">
        <v>46</v>
      </c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5"/>
      <c r="V38" s="162"/>
      <c r="W38" s="196"/>
      <c r="X38" s="238"/>
      <c r="Y38" s="239"/>
      <c r="Z38" s="239"/>
      <c r="AA38" s="240"/>
      <c r="AB38" s="234"/>
      <c r="AC38" s="141"/>
    </row>
    <row r="39" spans="1:29" ht="15.75" customHeight="1">
      <c r="A39" s="59"/>
      <c r="B39" s="114"/>
      <c r="C39" s="172"/>
      <c r="D39" s="109"/>
      <c r="E39" s="218"/>
      <c r="F39" s="111"/>
      <c r="G39" s="141"/>
      <c r="H39" s="124">
        <v>0</v>
      </c>
      <c r="I39" s="24" t="s">
        <v>45</v>
      </c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7"/>
      <c r="V39" s="128">
        <f>SUM(J40:U40)</f>
        <v>0</v>
      </c>
      <c r="W39" s="144">
        <f>V39*H39</f>
        <v>0</v>
      </c>
      <c r="X39" s="220"/>
      <c r="Y39" s="221"/>
      <c r="Z39" s="221"/>
      <c r="AA39" s="221"/>
      <c r="AB39" s="221"/>
      <c r="AC39" s="247"/>
    </row>
    <row r="40" spans="1:29" ht="15.75" customHeight="1">
      <c r="A40" s="59"/>
      <c r="B40" s="114"/>
      <c r="C40" s="172"/>
      <c r="D40" s="110"/>
      <c r="E40" s="110"/>
      <c r="F40" s="112"/>
      <c r="G40" s="141"/>
      <c r="H40" s="160"/>
      <c r="I40" s="26" t="s">
        <v>46</v>
      </c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5"/>
      <c r="V40" s="162"/>
      <c r="W40" s="196"/>
      <c r="X40" s="220"/>
      <c r="Y40" s="221"/>
      <c r="Z40" s="221"/>
      <c r="AA40" s="221"/>
      <c r="AB40" s="221"/>
      <c r="AC40" s="247"/>
    </row>
    <row r="41" spans="1:29" ht="15.75" customHeight="1">
      <c r="A41" s="59"/>
      <c r="B41" s="114"/>
      <c r="C41" s="172"/>
      <c r="D41" s="109"/>
      <c r="E41" s="218"/>
      <c r="F41" s="111"/>
      <c r="G41" s="141"/>
      <c r="H41" s="124">
        <v>0</v>
      </c>
      <c r="I41" s="24" t="s">
        <v>45</v>
      </c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7"/>
      <c r="V41" s="128">
        <f>SUM(J42:U42)</f>
        <v>0</v>
      </c>
      <c r="W41" s="144">
        <f>V41*H41</f>
        <v>0</v>
      </c>
      <c r="X41" s="241"/>
      <c r="Y41" s="242"/>
      <c r="Z41" s="242"/>
      <c r="AA41" s="243"/>
      <c r="AB41" s="219"/>
      <c r="AC41" s="141"/>
    </row>
    <row r="42" spans="1:29" ht="15.75" customHeight="1">
      <c r="A42" s="59"/>
      <c r="B42" s="114"/>
      <c r="C42" s="172"/>
      <c r="D42" s="110"/>
      <c r="E42" s="110"/>
      <c r="F42" s="112"/>
      <c r="G42" s="141"/>
      <c r="H42" s="160"/>
      <c r="I42" s="26" t="s">
        <v>46</v>
      </c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5"/>
      <c r="V42" s="162"/>
      <c r="W42" s="196"/>
      <c r="X42" s="244"/>
      <c r="Y42" s="245"/>
      <c r="Z42" s="245"/>
      <c r="AA42" s="246"/>
      <c r="AB42" s="107"/>
      <c r="AC42" s="108"/>
    </row>
    <row r="43" spans="1:29" ht="15" customHeight="1">
      <c r="A43" s="59"/>
      <c r="B43" s="114"/>
      <c r="C43" s="172"/>
      <c r="D43" s="164" t="s">
        <v>53</v>
      </c>
      <c r="E43" s="164" t="s">
        <v>54</v>
      </c>
      <c r="F43" s="174" t="s">
        <v>55</v>
      </c>
      <c r="G43" s="141"/>
      <c r="H43" s="187">
        <v>0</v>
      </c>
      <c r="I43" s="25" t="s">
        <v>45</v>
      </c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7"/>
      <c r="V43" s="136">
        <f>SUM(J44:U44)</f>
        <v>0</v>
      </c>
      <c r="W43" s="138">
        <f>V43*H43</f>
        <v>0</v>
      </c>
      <c r="X43" s="232"/>
      <c r="Y43" s="167"/>
      <c r="Z43" s="167"/>
      <c r="AA43" s="168"/>
      <c r="AB43" s="140"/>
      <c r="AC43" s="141"/>
    </row>
    <row r="44" spans="1:29" ht="15.75" customHeight="1" thickBot="1">
      <c r="A44" s="59"/>
      <c r="B44" s="115"/>
      <c r="C44" s="173"/>
      <c r="D44" s="165"/>
      <c r="E44" s="165"/>
      <c r="F44" s="175"/>
      <c r="G44" s="179"/>
      <c r="H44" s="125"/>
      <c r="I44" s="24" t="s">
        <v>46</v>
      </c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3"/>
      <c r="V44" s="137"/>
      <c r="W44" s="139"/>
      <c r="X44" s="233"/>
      <c r="Y44" s="210"/>
      <c r="Z44" s="210"/>
      <c r="AA44" s="211"/>
      <c r="AB44" s="217"/>
      <c r="AC44" s="179"/>
    </row>
    <row r="45" spans="1:29" ht="15" customHeight="1">
      <c r="A45" s="59"/>
      <c r="B45" s="177" t="s">
        <v>60</v>
      </c>
      <c r="C45" s="171">
        <v>0</v>
      </c>
      <c r="D45" s="119"/>
      <c r="E45" s="155"/>
      <c r="F45" s="121"/>
      <c r="G45" s="122"/>
      <c r="H45" s="159">
        <v>0</v>
      </c>
      <c r="I45" s="23" t="s">
        <v>45</v>
      </c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5"/>
      <c r="V45" s="191">
        <f>SUM(J46:U46)</f>
        <v>0</v>
      </c>
      <c r="W45" s="161">
        <f>V45*H45</f>
        <v>0</v>
      </c>
      <c r="X45" s="152"/>
      <c r="Y45" s="153"/>
      <c r="Z45" s="153"/>
      <c r="AA45" s="154"/>
      <c r="AB45" s="105"/>
      <c r="AC45" s="106"/>
    </row>
    <row r="46" spans="1:29" ht="15.75" customHeight="1">
      <c r="A46" s="59"/>
      <c r="B46" s="114"/>
      <c r="C46" s="172"/>
      <c r="D46" s="110"/>
      <c r="E46" s="182"/>
      <c r="F46" s="201"/>
      <c r="G46" s="123"/>
      <c r="H46" s="160"/>
      <c r="I46" s="26" t="s">
        <v>46</v>
      </c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5"/>
      <c r="V46" s="192"/>
      <c r="W46" s="162"/>
      <c r="X46" s="102"/>
      <c r="Y46" s="103"/>
      <c r="Z46" s="103"/>
      <c r="AA46" s="104"/>
      <c r="AB46" s="107"/>
      <c r="AC46" s="108"/>
    </row>
    <row r="47" spans="1:29" ht="15.75" customHeight="1">
      <c r="A47" s="59"/>
      <c r="B47" s="114"/>
      <c r="C47" s="172"/>
      <c r="D47" s="109"/>
      <c r="E47" s="109"/>
      <c r="F47" s="194"/>
      <c r="G47" s="123"/>
      <c r="H47" s="124">
        <v>0</v>
      </c>
      <c r="I47" s="24" t="s">
        <v>45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7"/>
      <c r="V47" s="126">
        <f>SUM(J48:U48)</f>
        <v>0</v>
      </c>
      <c r="W47" s="128">
        <f>V47*H47</f>
        <v>0</v>
      </c>
      <c r="X47" s="166"/>
      <c r="Y47" s="167"/>
      <c r="Z47" s="167"/>
      <c r="AA47" s="168"/>
      <c r="AB47" s="188"/>
      <c r="AC47" s="189"/>
    </row>
    <row r="48" spans="1:29" ht="15.75" customHeight="1">
      <c r="A48" s="59"/>
      <c r="B48" s="114"/>
      <c r="C48" s="172"/>
      <c r="D48" s="110"/>
      <c r="E48" s="110"/>
      <c r="F48" s="158"/>
      <c r="G48" s="123"/>
      <c r="H48" s="160"/>
      <c r="I48" s="26" t="s">
        <v>46</v>
      </c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5"/>
      <c r="V48" s="192"/>
      <c r="W48" s="162"/>
      <c r="X48" s="102"/>
      <c r="Y48" s="103"/>
      <c r="Z48" s="103"/>
      <c r="AA48" s="104"/>
      <c r="AB48" s="107"/>
      <c r="AC48" s="108"/>
    </row>
    <row r="49" spans="1:29" ht="15" customHeight="1">
      <c r="A49" s="59"/>
      <c r="B49" s="114"/>
      <c r="C49" s="172"/>
      <c r="D49" s="109"/>
      <c r="E49" s="109"/>
      <c r="F49" s="194"/>
      <c r="G49" s="123"/>
      <c r="H49" s="124">
        <v>0</v>
      </c>
      <c r="I49" s="24" t="s">
        <v>45</v>
      </c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7"/>
      <c r="V49" s="126">
        <f>SUM(J50:U50)</f>
        <v>0</v>
      </c>
      <c r="W49" s="128">
        <f>V49*H49</f>
        <v>0</v>
      </c>
      <c r="X49" s="166"/>
      <c r="Y49" s="167"/>
      <c r="Z49" s="167"/>
      <c r="AA49" s="168"/>
      <c r="AB49" s="140"/>
      <c r="AC49" s="141"/>
    </row>
    <row r="50" spans="1:29" ht="15.75" customHeight="1">
      <c r="A50" s="59"/>
      <c r="B50" s="114"/>
      <c r="C50" s="172"/>
      <c r="D50" s="110"/>
      <c r="E50" s="110"/>
      <c r="F50" s="208"/>
      <c r="G50" s="123"/>
      <c r="H50" s="125"/>
      <c r="I50" s="24" t="s">
        <v>46</v>
      </c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5"/>
      <c r="V50" s="190"/>
      <c r="W50" s="137"/>
      <c r="X50" s="102"/>
      <c r="Y50" s="103"/>
      <c r="Z50" s="103"/>
      <c r="AA50" s="104"/>
      <c r="AB50" s="142"/>
      <c r="AC50" s="108"/>
    </row>
    <row r="51" spans="1:29" ht="15" customHeight="1">
      <c r="A51" s="59"/>
      <c r="B51" s="114"/>
      <c r="C51" s="172"/>
      <c r="D51" s="164" t="s">
        <v>53</v>
      </c>
      <c r="E51" s="164" t="s">
        <v>54</v>
      </c>
      <c r="F51" s="212" t="s">
        <v>55</v>
      </c>
      <c r="G51" s="123"/>
      <c r="H51" s="169">
        <v>0</v>
      </c>
      <c r="I51" s="24" t="s">
        <v>45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7"/>
      <c r="V51" s="126">
        <f>SUM(J52:U52)</f>
        <v>0</v>
      </c>
      <c r="W51" s="128">
        <f>V51*H51</f>
        <v>0</v>
      </c>
      <c r="X51" s="99"/>
      <c r="Y51" s="146"/>
      <c r="Z51" s="146"/>
      <c r="AA51" s="101"/>
      <c r="AB51" s="140"/>
      <c r="AC51" s="141"/>
    </row>
    <row r="52" spans="1:29" ht="15.75" customHeight="1" thickBot="1">
      <c r="A52" s="60"/>
      <c r="B52" s="115"/>
      <c r="C52" s="173"/>
      <c r="D52" s="165"/>
      <c r="E52" s="165"/>
      <c r="F52" s="213"/>
      <c r="G52" s="123"/>
      <c r="H52" s="135"/>
      <c r="I52" s="24" t="s">
        <v>46</v>
      </c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3"/>
      <c r="V52" s="190"/>
      <c r="W52" s="137"/>
      <c r="X52" s="150"/>
      <c r="Y52" s="100"/>
      <c r="Z52" s="100"/>
      <c r="AA52" s="101"/>
      <c r="AB52" s="151"/>
      <c r="AC52" s="141"/>
    </row>
    <row r="53" spans="1:29" ht="15.75" customHeight="1">
      <c r="A53" s="58" t="s">
        <v>61</v>
      </c>
      <c r="B53" s="197" t="s">
        <v>62</v>
      </c>
      <c r="C53" s="198">
        <v>0.1</v>
      </c>
      <c r="D53" s="119" t="s">
        <v>63</v>
      </c>
      <c r="E53" s="199" t="s">
        <v>64</v>
      </c>
      <c r="F53" s="121" t="s">
        <v>65</v>
      </c>
      <c r="G53" s="122"/>
      <c r="H53" s="159">
        <v>0</v>
      </c>
      <c r="I53" s="23" t="s">
        <v>45</v>
      </c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5"/>
      <c r="V53" s="191">
        <f>SUM(J54:U54)</f>
        <v>0</v>
      </c>
      <c r="W53" s="161">
        <f>V53*H53</f>
        <v>0</v>
      </c>
      <c r="X53" s="152"/>
      <c r="Y53" s="153"/>
      <c r="Z53" s="153"/>
      <c r="AA53" s="154"/>
      <c r="AB53" s="105"/>
      <c r="AC53" s="106"/>
    </row>
    <row r="54" spans="1:29" ht="15.75" customHeight="1">
      <c r="A54" s="59"/>
      <c r="B54" s="114"/>
      <c r="C54" s="117"/>
      <c r="D54" s="143"/>
      <c r="E54" s="200"/>
      <c r="F54" s="201"/>
      <c r="G54" s="123"/>
      <c r="H54" s="125"/>
      <c r="I54" s="24" t="s">
        <v>46</v>
      </c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5"/>
      <c r="V54" s="190"/>
      <c r="W54" s="137"/>
      <c r="X54" s="102"/>
      <c r="Y54" s="103"/>
      <c r="Z54" s="103"/>
      <c r="AA54" s="104"/>
      <c r="AB54" s="107"/>
      <c r="AC54" s="108"/>
    </row>
    <row r="55" spans="1:29" ht="15.75" customHeight="1">
      <c r="A55" s="59"/>
      <c r="B55" s="114"/>
      <c r="C55" s="117"/>
      <c r="D55" s="109"/>
      <c r="E55" s="193"/>
      <c r="F55" s="194"/>
      <c r="G55" s="123"/>
      <c r="H55" s="134">
        <v>0</v>
      </c>
      <c r="I55" s="25" t="s">
        <v>45</v>
      </c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7"/>
      <c r="V55" s="195">
        <f>SUM(J56:U56)</f>
        <v>0</v>
      </c>
      <c r="W55" s="136">
        <f>V55*H55</f>
        <v>0</v>
      </c>
      <c r="X55" s="166"/>
      <c r="Y55" s="167"/>
      <c r="Z55" s="167"/>
      <c r="AA55" s="168"/>
      <c r="AB55" s="188"/>
      <c r="AC55" s="189"/>
    </row>
    <row r="56" spans="1:29" ht="15.75" customHeight="1">
      <c r="A56" s="59"/>
      <c r="B56" s="114"/>
      <c r="C56" s="117"/>
      <c r="D56" s="143"/>
      <c r="E56" s="156"/>
      <c r="F56" s="158"/>
      <c r="G56" s="123"/>
      <c r="H56" s="160"/>
      <c r="I56" s="26" t="s">
        <v>46</v>
      </c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5"/>
      <c r="V56" s="192"/>
      <c r="W56" s="162"/>
      <c r="X56" s="102"/>
      <c r="Y56" s="103"/>
      <c r="Z56" s="103"/>
      <c r="AA56" s="104"/>
      <c r="AB56" s="107"/>
      <c r="AC56" s="108"/>
    </row>
    <row r="57" spans="1:29" ht="15.75" customHeight="1">
      <c r="A57" s="59"/>
      <c r="B57" s="114"/>
      <c r="C57" s="117"/>
      <c r="D57" s="109"/>
      <c r="E57" s="183"/>
      <c r="F57" s="194"/>
      <c r="G57" s="123"/>
      <c r="H57" s="124">
        <v>0</v>
      </c>
      <c r="I57" s="24" t="s">
        <v>45</v>
      </c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36"/>
      <c r="U57" s="36"/>
      <c r="V57" s="126">
        <f>SUM(J58:U58)</f>
        <v>0</v>
      </c>
      <c r="W57" s="128">
        <f>V57*H57</f>
        <v>0</v>
      </c>
      <c r="X57" s="166"/>
      <c r="Y57" s="167"/>
      <c r="Z57" s="167"/>
      <c r="AA57" s="168"/>
      <c r="AB57" s="140"/>
      <c r="AC57" s="141"/>
    </row>
    <row r="58" spans="1:29" ht="15.75" customHeight="1">
      <c r="A58" s="59"/>
      <c r="B58" s="114"/>
      <c r="C58" s="117"/>
      <c r="D58" s="143"/>
      <c r="E58" s="156"/>
      <c r="F58" s="208"/>
      <c r="G58" s="123"/>
      <c r="H58" s="125"/>
      <c r="I58" s="24" t="s">
        <v>46</v>
      </c>
      <c r="J58" s="13"/>
      <c r="K58" s="13"/>
      <c r="L58" s="13"/>
      <c r="M58" s="13"/>
      <c r="N58" s="13"/>
      <c r="O58" s="13"/>
      <c r="P58" s="13"/>
      <c r="Q58" s="28"/>
      <c r="R58" s="13"/>
      <c r="S58" s="13"/>
      <c r="T58" s="13"/>
      <c r="U58" s="13"/>
      <c r="V58" s="190"/>
      <c r="W58" s="137"/>
      <c r="X58" s="102"/>
      <c r="Y58" s="103"/>
      <c r="Z58" s="103"/>
      <c r="AA58" s="104"/>
      <c r="AB58" s="142"/>
      <c r="AC58" s="108"/>
    </row>
    <row r="59" spans="1:29" ht="15" customHeight="1">
      <c r="A59" s="59"/>
      <c r="B59" s="114"/>
      <c r="C59" s="117"/>
      <c r="D59" s="164" t="s">
        <v>53</v>
      </c>
      <c r="E59" s="164" t="s">
        <v>54</v>
      </c>
      <c r="F59" s="212" t="s">
        <v>55</v>
      </c>
      <c r="G59" s="123"/>
      <c r="H59" s="134">
        <v>0</v>
      </c>
      <c r="I59" s="25" t="s">
        <v>45</v>
      </c>
      <c r="J59" s="21"/>
      <c r="K59" s="21"/>
      <c r="L59" s="21"/>
      <c r="M59" s="21"/>
      <c r="N59" s="21"/>
      <c r="O59" s="21"/>
      <c r="P59" s="21"/>
      <c r="Q59" s="36"/>
      <c r="R59" s="21"/>
      <c r="S59" s="21"/>
      <c r="T59" s="36"/>
      <c r="U59" s="36"/>
      <c r="V59" s="195">
        <f>SUM(J60:U60)</f>
        <v>0</v>
      </c>
      <c r="W59" s="136">
        <f>V59*H59</f>
        <v>0</v>
      </c>
      <c r="X59" s="99"/>
      <c r="Y59" s="146"/>
      <c r="Z59" s="146"/>
      <c r="AA59" s="101"/>
      <c r="AB59" s="140"/>
      <c r="AC59" s="141"/>
    </row>
    <row r="60" spans="1:29" ht="15.75" customHeight="1">
      <c r="A60" s="60"/>
      <c r="B60" s="115"/>
      <c r="C60" s="118"/>
      <c r="D60" s="165"/>
      <c r="E60" s="165"/>
      <c r="F60" s="213"/>
      <c r="G60" s="202"/>
      <c r="H60" s="214"/>
      <c r="I60" s="27" t="s">
        <v>46</v>
      </c>
      <c r="J60" s="37"/>
      <c r="K60" s="37"/>
      <c r="L60" s="37"/>
      <c r="M60" s="37"/>
      <c r="N60" s="37"/>
      <c r="O60" s="37"/>
      <c r="P60" s="37"/>
      <c r="Q60" s="38"/>
      <c r="R60" s="37"/>
      <c r="S60" s="37"/>
      <c r="T60" s="37"/>
      <c r="U60" s="37"/>
      <c r="V60" s="215"/>
      <c r="W60" s="216"/>
      <c r="X60" s="209"/>
      <c r="Y60" s="210"/>
      <c r="Z60" s="210"/>
      <c r="AA60" s="211"/>
      <c r="AB60" s="217"/>
      <c r="AC60" s="179"/>
    </row>
    <row r="61" spans="1:29" ht="30" customHeight="1">
      <c r="B61" s="29"/>
      <c r="C61" s="30">
        <f>SUM(C9:C60)</f>
        <v>0.2</v>
      </c>
      <c r="D61" s="31"/>
      <c r="E61" s="44"/>
      <c r="F61" s="45"/>
      <c r="G61" s="32"/>
      <c r="H61" s="30">
        <f>SUM(H9:H60)</f>
        <v>0.1</v>
      </c>
      <c r="I61" s="41" t="s">
        <v>66</v>
      </c>
      <c r="J61" s="203"/>
      <c r="K61" s="204"/>
      <c r="L61" s="204"/>
      <c r="M61" s="204"/>
      <c r="N61" s="204"/>
      <c r="O61" s="204"/>
      <c r="P61" s="204"/>
      <c r="Q61" s="204"/>
      <c r="R61" s="204"/>
      <c r="S61" s="204"/>
      <c r="T61" s="204"/>
      <c r="U61" s="205"/>
      <c r="V61" s="33"/>
      <c r="W61" s="22"/>
      <c r="X61" s="206"/>
      <c r="Y61" s="83"/>
      <c r="Z61" s="83"/>
      <c r="AA61" s="83"/>
      <c r="AB61" s="83"/>
      <c r="AC61" s="207"/>
    </row>
    <row r="62" spans="1:29" ht="15.75" customHeight="1" thickBot="1">
      <c r="B62" s="15" t="s">
        <v>67</v>
      </c>
      <c r="C62" s="16"/>
      <c r="D62" s="16"/>
      <c r="E62" s="46"/>
      <c r="F62" s="47"/>
      <c r="G62" s="16"/>
      <c r="H62" s="16"/>
      <c r="I62" s="16"/>
      <c r="J62" s="42">
        <f>$H$9*J9+$H$11*J11+$H$13*J13+$H$15*J15+$H$17*J17+$H$19*J19+$H$21*J21+$H$23*J23+$H$25*J25+$H$27*J27+$H$29*J29+$H$31*J31+$H$33*J33+$H$35*J35+$H$37*J37+$H$39*J39+$H$41*J41+$H$43*J43+$H$45*J45+$H$47*J47+$H$49*J49+$H$51*J51+$H$53*J53+$H$55*J55+$H$57*J57+$H$59*J59</f>
        <v>0.01</v>
      </c>
      <c r="K62" s="42">
        <f t="shared" ref="K62:U62" si="0">$H$9*K9+$H$11*K11+$H$13*K13+$H$15*K15+$H$17*K17+$H$19*K19+$H$21*K21+$H$23*K23+$H$25*K25+$H$27*K27+$H$29*K29+$H$31*K31+$H$33*K33+$H$35*K35+$H$37*K37+$H$39*K39+$H$41*K41+$H$43*K43+$H$45*K45+$H$47*K47+$H$49*K49+$H$51*K51+$H$53*K53+$H$55*K55+$H$57*K57+$H$59*K59</f>
        <v>0.01</v>
      </c>
      <c r="L62" s="42">
        <f t="shared" si="0"/>
        <v>1.4999999999999999E-2</v>
      </c>
      <c r="M62" s="42">
        <f t="shared" si="0"/>
        <v>4.4999999999999998E-2</v>
      </c>
      <c r="N62" s="42">
        <f t="shared" si="0"/>
        <v>0.02</v>
      </c>
      <c r="O62" s="42">
        <f t="shared" si="0"/>
        <v>0</v>
      </c>
      <c r="P62" s="42">
        <f t="shared" si="0"/>
        <v>0</v>
      </c>
      <c r="Q62" s="42">
        <f t="shared" si="0"/>
        <v>0</v>
      </c>
      <c r="R62" s="42">
        <f t="shared" si="0"/>
        <v>0</v>
      </c>
      <c r="S62" s="42">
        <f t="shared" si="0"/>
        <v>0</v>
      </c>
      <c r="T62" s="42">
        <f t="shared" si="0"/>
        <v>0</v>
      </c>
      <c r="U62" s="42">
        <f t="shared" si="0"/>
        <v>0</v>
      </c>
      <c r="V62" s="39">
        <f>SUM(J62:U62)</f>
        <v>0.1</v>
      </c>
      <c r="W62" s="17"/>
      <c r="X62" s="16"/>
      <c r="Y62" s="16"/>
      <c r="Z62" s="16"/>
      <c r="AA62" s="16"/>
      <c r="AB62" s="16"/>
      <c r="AC62" s="18"/>
    </row>
    <row r="63" spans="1:29" ht="15.75" customHeight="1" thickBot="1">
      <c r="B63" s="9" t="s">
        <v>68</v>
      </c>
      <c r="C63" s="19"/>
      <c r="D63" s="19"/>
      <c r="E63" s="48"/>
      <c r="F63" s="48"/>
      <c r="G63" s="19"/>
      <c r="H63" s="19"/>
      <c r="I63" s="19"/>
      <c r="J63" s="51">
        <f>$H$9*J10+$H$11*J12+$H$13*J14+$H$15*J16+$H$17*J18+$H$19*J20+$H$21*J22+$H$23*J24+$H$25*J26+$H$27*J28+$H$29*J30+$H$31*J32+$H$33*J34+$H$35*J36+$H$37*J38+$H$39*J40+$H$41*J42+$H$43*J44+$H$45*J46+$H$47*J48+$H$49*J50+$H$51*J52+$H$53*J54+$H$55*J56+$H$57*J58+$H$59*J60</f>
        <v>0.01</v>
      </c>
      <c r="K63" s="51">
        <f>$H$9*K10+$H$11*K12+$H$13*K14+$H$15*K16+$H$17*K18+$H$19*K20+$H$21*K22+$H$23*K24+$H$25*K26+$H$27*K28+$H$29*K30+$H$31*K32+$H$33*K34+$H$35*K36+$H$37*K38+$H$39*K40+$H$41*K42+$H$43*K44+$H$45*K46+$H$47*K48+$H$49*K50+$H$51*K52+$H$53*K54+$H$55*K56+$H$57*K58+$H$59*K60</f>
        <v>0.01</v>
      </c>
      <c r="L63" s="51">
        <f>$H$9*L10+$H$11*L12+$H$13*L14+$H$15*L16+$H$17*L18+$H$19*L20+$H$21*L22+$H$23*L24+$H$25*L26+$H$27*L28+$H$29*L30+$H$31*L32+$H$33*L34+$H$35*L36+$H$37*L38+$H$39*L40+$H$41*L42+$H$43*L44+$H$45*L46+$H$47*L48+$H$49*L50+$H$51*L52+$H$53*L54+$H$55*L56+$H$57*L58+$H$59*L60</f>
        <v>1.4999999999999999E-2</v>
      </c>
      <c r="M63" s="51">
        <f t="shared" ref="M63:U63" si="1">$H$9*M10+$H$11*M12+$H$13*M14+$H$15*M16+$H$17*M18+$H$19*M20+$H$21*M22+$H$23*M24+$H$25*M26+$H$27*M28+$H$29*M30+$H$31*M32+$H$33*M34+$H$35*M36+$H$37*M38+$H$39*M40+$H$41*M42+$H$43*M44+$H$45*M46+$H$47*M48+$H$49*M50+$H$51*M52+$H$53*M54+$H$55*M56+$H$57*M58+$H$59*M60</f>
        <v>4.4999999999999998E-2</v>
      </c>
      <c r="N63" s="51">
        <f>$H$9*N10+$H$11*N12+$H$13*N14+$H$15*N16+$H$17*N18+$H$19*N20+$H$21*N22+$H$23*N24+$H$25*N26+$H$27*N28+$H$29*N30+$H$31*N32+$H$33*N34+$H$35*N36+$H$37*N38+$H$39*N40+$H$41*N42+$H$43*N44+$H$45*N46+$H$47*N48+$H$49*N50+$H$51*N52+$H$53*N54+$H$55*N56+$H$57*N58+$H$59*N60</f>
        <v>0.02</v>
      </c>
      <c r="O63" s="51">
        <f>$H$9*O10+$H$11*O12+$H$13*O14+$H$15*O16+$H$17*O18+$H$19*O20+$H$21*O22+$H$23*O24+$H$25*O26+$H$27*O28+$H$29*O30+$H$31*O32+$H$33*O34+$H$35*O36+$H$37*O38+$H$39*O40+$H$41*O42+$H$43*O44+$H$45*O46+$H$47*O48+$H$49*O50+$H$51*O52+$H$53*O54+$H$55*O56+$H$57*O58+$H$59*O60</f>
        <v>0</v>
      </c>
      <c r="P63" s="51">
        <f t="shared" si="1"/>
        <v>0</v>
      </c>
      <c r="Q63" s="51">
        <f t="shared" si="1"/>
        <v>0</v>
      </c>
      <c r="R63" s="51">
        <f t="shared" si="1"/>
        <v>0</v>
      </c>
      <c r="S63" s="51">
        <f t="shared" si="1"/>
        <v>0</v>
      </c>
      <c r="T63" s="51">
        <f t="shared" si="1"/>
        <v>0</v>
      </c>
      <c r="U63" s="51">
        <f t="shared" si="1"/>
        <v>0</v>
      </c>
      <c r="V63" s="43">
        <f>SUM(J63:U63)</f>
        <v>0.1</v>
      </c>
      <c r="W63" s="10">
        <f>SUM(W9:W60)</f>
        <v>0.1</v>
      </c>
      <c r="X63" s="19"/>
      <c r="Y63" s="19"/>
      <c r="Z63" s="19"/>
      <c r="AA63" s="19"/>
      <c r="AB63" s="19"/>
      <c r="AC63" s="20"/>
    </row>
    <row r="64" spans="1:29" ht="15.75" customHeight="1">
      <c r="B64" s="8"/>
      <c r="C64" s="8"/>
      <c r="D64" s="6"/>
      <c r="E64" s="49"/>
      <c r="F64" s="49"/>
      <c r="G64" s="11"/>
      <c r="H64" s="2"/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2"/>
      <c r="W64" s="12"/>
      <c r="X64" s="8"/>
      <c r="Y64" s="8"/>
      <c r="Z64" s="8"/>
      <c r="AA64" s="8"/>
      <c r="AB64" s="8"/>
      <c r="AC64" s="8"/>
    </row>
    <row r="65" spans="1:23" ht="15.75" customHeight="1">
      <c r="B65" s="52"/>
      <c r="D65" s="6"/>
      <c r="E65" s="49"/>
      <c r="F65" s="49"/>
      <c r="G65" s="11"/>
      <c r="H65" s="2"/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2"/>
      <c r="W65" s="12"/>
    </row>
    <row r="66" spans="1:23" ht="15.75" customHeight="1">
      <c r="A66" s="53" t="s">
        <v>69</v>
      </c>
      <c r="D66" s="6"/>
      <c r="E66" s="49"/>
      <c r="F66" s="49"/>
      <c r="G66" s="11"/>
      <c r="H66" s="2"/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2"/>
      <c r="W66" s="12"/>
    </row>
    <row r="67" spans="1:23" ht="15.75" customHeight="1">
      <c r="A67" s="53" t="s">
        <v>70</v>
      </c>
      <c r="D67" s="6"/>
      <c r="E67" s="49"/>
      <c r="F67" s="49"/>
      <c r="G67" s="11"/>
      <c r="H67" s="2"/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2"/>
      <c r="W67" s="12"/>
    </row>
    <row r="68" spans="1:23" ht="15.75" customHeight="1">
      <c r="D68" s="6"/>
      <c r="E68" s="49"/>
      <c r="F68" s="49"/>
      <c r="G68" s="11"/>
      <c r="H68" s="2"/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2"/>
      <c r="W68" s="12"/>
    </row>
    <row r="69" spans="1:23" ht="15.75" customHeight="1">
      <c r="D69" s="6"/>
      <c r="E69" s="49"/>
      <c r="F69" s="49"/>
      <c r="G69" s="11"/>
      <c r="H69" s="2"/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2"/>
      <c r="W69" s="12"/>
    </row>
    <row r="70" spans="1:23" ht="15.75" customHeight="1">
      <c r="D70" s="6"/>
      <c r="E70" s="49"/>
      <c r="F70" s="49"/>
      <c r="G70" s="11"/>
      <c r="H70" s="2"/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2"/>
      <c r="W70" s="12"/>
    </row>
    <row r="71" spans="1:23" ht="15.75" customHeight="1">
      <c r="D71" s="6"/>
      <c r="E71" s="49"/>
      <c r="F71" s="49"/>
      <c r="G71" s="11"/>
      <c r="H71" s="2"/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2"/>
      <c r="W71" s="12"/>
    </row>
    <row r="72" spans="1:23" ht="15.75" customHeight="1">
      <c r="D72" s="6"/>
      <c r="E72" s="49"/>
      <c r="F72" s="49"/>
      <c r="G72" s="11"/>
      <c r="H72" s="2"/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2"/>
      <c r="W72" s="12"/>
    </row>
    <row r="73" spans="1:23" ht="15.75" customHeight="1">
      <c r="D73" s="6"/>
      <c r="E73" s="49"/>
      <c r="F73" s="49"/>
      <c r="G73" s="11"/>
      <c r="H73" s="2"/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2"/>
      <c r="W73" s="12"/>
    </row>
    <row r="74" spans="1:23" ht="15.75" customHeight="1">
      <c r="D74" s="6"/>
      <c r="E74" s="49"/>
      <c r="F74" s="49"/>
      <c r="G74" s="11"/>
      <c r="H74" s="2"/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2"/>
      <c r="W74" s="12"/>
    </row>
    <row r="75" spans="1:23" ht="15.75" customHeight="1">
      <c r="D75" s="6"/>
      <c r="E75" s="49"/>
      <c r="F75" s="49"/>
      <c r="G75" s="11"/>
      <c r="H75" s="2"/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2"/>
      <c r="W75" s="12"/>
    </row>
    <row r="76" spans="1:23" ht="15.75" customHeight="1">
      <c r="D76" s="6"/>
      <c r="E76" s="49"/>
      <c r="F76" s="49"/>
      <c r="G76" s="11"/>
      <c r="H76" s="2"/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2"/>
      <c r="W76" s="12"/>
    </row>
    <row r="77" spans="1:23" ht="15.75" customHeight="1">
      <c r="D77" s="6"/>
      <c r="E77" s="49"/>
      <c r="F77" s="49"/>
      <c r="G77" s="11"/>
      <c r="H77" s="2"/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2"/>
      <c r="W77" s="12"/>
    </row>
    <row r="78" spans="1:23" ht="15.75" customHeight="1">
      <c r="D78" s="6"/>
      <c r="E78" s="49"/>
      <c r="F78" s="49"/>
      <c r="G78" s="11"/>
      <c r="H78" s="2"/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2"/>
      <c r="W78" s="12"/>
    </row>
    <row r="79" spans="1:23" ht="15.75" customHeight="1">
      <c r="D79" s="6"/>
      <c r="E79" s="49"/>
      <c r="F79" s="49"/>
      <c r="G79" s="11"/>
      <c r="H79" s="2"/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2"/>
      <c r="W79" s="12"/>
    </row>
    <row r="80" spans="1:23" ht="15.75" customHeight="1">
      <c r="D80" s="6"/>
      <c r="E80" s="49"/>
      <c r="F80" s="49"/>
      <c r="G80" s="11"/>
      <c r="H80" s="2"/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2"/>
      <c r="W80" s="12"/>
    </row>
    <row r="81" spans="4:23" ht="15.75" customHeight="1">
      <c r="D81" s="6"/>
      <c r="E81" s="49"/>
      <c r="F81" s="49"/>
      <c r="G81" s="11"/>
      <c r="H81" s="2"/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2"/>
      <c r="W81" s="12"/>
    </row>
    <row r="82" spans="4:23" ht="15.75" customHeight="1">
      <c r="D82" s="6"/>
      <c r="E82" s="49"/>
      <c r="F82" s="49"/>
      <c r="G82" s="11"/>
      <c r="H82" s="2"/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2"/>
      <c r="W82" s="12"/>
    </row>
    <row r="83" spans="4:23" ht="15.75" customHeight="1">
      <c r="D83" s="6"/>
      <c r="E83" s="49"/>
      <c r="F83" s="49"/>
      <c r="G83" s="11"/>
      <c r="H83" s="2"/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2"/>
      <c r="W83" s="12"/>
    </row>
    <row r="84" spans="4:23" ht="15.75" customHeight="1">
      <c r="D84" s="6"/>
      <c r="E84" s="49"/>
      <c r="F84" s="49"/>
      <c r="G84" s="11"/>
      <c r="H84" s="2"/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2"/>
      <c r="W84" s="12"/>
    </row>
    <row r="85" spans="4:23" ht="15.75" customHeight="1">
      <c r="D85" s="6"/>
      <c r="E85" s="49"/>
      <c r="F85" s="49"/>
      <c r="G85" s="11"/>
      <c r="H85" s="2"/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2"/>
      <c r="W85" s="12"/>
    </row>
    <row r="86" spans="4:23" ht="15.75" customHeight="1">
      <c r="D86" s="6"/>
      <c r="E86" s="49"/>
      <c r="F86" s="49"/>
      <c r="G86" s="11"/>
      <c r="H86" s="2"/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2"/>
      <c r="W86" s="12"/>
    </row>
    <row r="87" spans="4:23" ht="15.75" customHeight="1">
      <c r="D87" s="6"/>
      <c r="E87" s="49"/>
      <c r="F87" s="49"/>
      <c r="G87" s="11"/>
      <c r="H87" s="2"/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2"/>
      <c r="W87" s="12"/>
    </row>
    <row r="88" spans="4:23" ht="15.75" customHeight="1">
      <c r="D88" s="6"/>
      <c r="E88" s="49"/>
      <c r="F88" s="49"/>
      <c r="G88" s="11"/>
      <c r="H88" s="2"/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2"/>
      <c r="W88" s="12"/>
    </row>
    <row r="89" spans="4:23" ht="15.75" customHeight="1">
      <c r="D89" s="6"/>
      <c r="E89" s="49"/>
      <c r="F89" s="49"/>
      <c r="G89" s="11"/>
      <c r="H89" s="2"/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2"/>
      <c r="W89" s="12"/>
    </row>
    <row r="90" spans="4:23" ht="15.75" customHeight="1">
      <c r="D90" s="6"/>
      <c r="E90" s="49"/>
      <c r="F90" s="49"/>
      <c r="G90" s="11"/>
      <c r="H90" s="2"/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2"/>
      <c r="W90" s="12"/>
    </row>
    <row r="91" spans="4:23" ht="15.75" customHeight="1">
      <c r="D91" s="6"/>
      <c r="E91" s="49"/>
      <c r="F91" s="49"/>
      <c r="G91" s="11"/>
      <c r="H91" s="2"/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2"/>
      <c r="W91" s="12"/>
    </row>
    <row r="92" spans="4:23" ht="15.75" customHeight="1">
      <c r="D92" s="6"/>
      <c r="E92" s="49"/>
      <c r="F92" s="49"/>
      <c r="G92" s="11"/>
      <c r="H92" s="2"/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2"/>
      <c r="W92" s="12"/>
    </row>
    <row r="93" spans="4:23" ht="15.75" customHeight="1">
      <c r="D93" s="6"/>
      <c r="E93" s="49"/>
      <c r="F93" s="49"/>
      <c r="G93" s="11"/>
      <c r="H93" s="2"/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2"/>
      <c r="W93" s="12"/>
    </row>
    <row r="94" spans="4:23" ht="15.75" customHeight="1">
      <c r="D94" s="6"/>
      <c r="E94" s="49"/>
      <c r="F94" s="49"/>
      <c r="G94" s="11"/>
      <c r="H94" s="2"/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2"/>
      <c r="W94" s="12"/>
    </row>
    <row r="95" spans="4:23" ht="15.75" customHeight="1">
      <c r="D95" s="6"/>
      <c r="E95" s="49"/>
      <c r="F95" s="49"/>
      <c r="G95" s="11"/>
      <c r="H95" s="2"/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2"/>
      <c r="W95" s="12"/>
    </row>
    <row r="96" spans="4:23" ht="15.75" customHeight="1">
      <c r="D96" s="6"/>
      <c r="E96" s="49"/>
      <c r="F96" s="49"/>
      <c r="G96" s="11"/>
      <c r="H96" s="2"/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2"/>
      <c r="W96" s="12"/>
    </row>
    <row r="97" spans="4:23" ht="15.75" customHeight="1">
      <c r="D97" s="6"/>
      <c r="E97" s="49"/>
      <c r="F97" s="49"/>
      <c r="G97" s="11"/>
      <c r="H97" s="2"/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2"/>
      <c r="W97" s="12"/>
    </row>
    <row r="98" spans="4:23" ht="15.75" customHeight="1">
      <c r="D98" s="6"/>
      <c r="E98" s="49"/>
      <c r="F98" s="49"/>
      <c r="G98" s="11"/>
      <c r="H98" s="2"/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2"/>
      <c r="W98" s="12"/>
    </row>
    <row r="99" spans="4:23" ht="15.75" customHeight="1">
      <c r="D99" s="6"/>
      <c r="E99" s="49"/>
      <c r="F99" s="49"/>
      <c r="G99" s="11"/>
      <c r="H99" s="2"/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2"/>
      <c r="W99" s="12"/>
    </row>
    <row r="100" spans="4:23" ht="15.75" customHeight="1">
      <c r="D100" s="6"/>
      <c r="E100" s="49"/>
      <c r="F100" s="49"/>
      <c r="G100" s="11"/>
      <c r="H100" s="2"/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2"/>
      <c r="W100" s="12"/>
    </row>
    <row r="101" spans="4:23" ht="15.75" customHeight="1">
      <c r="D101" s="6"/>
      <c r="E101" s="49"/>
      <c r="F101" s="49"/>
      <c r="G101" s="11"/>
      <c r="H101" s="2"/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2"/>
      <c r="W101" s="12"/>
    </row>
    <row r="102" spans="4:23" ht="15.75" customHeight="1">
      <c r="D102" s="6"/>
      <c r="E102" s="49"/>
      <c r="F102" s="49"/>
      <c r="G102" s="11"/>
      <c r="H102" s="2"/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2"/>
      <c r="W102" s="12"/>
    </row>
    <row r="103" spans="4:23" ht="15.75" customHeight="1">
      <c r="D103" s="6"/>
      <c r="E103" s="49"/>
      <c r="F103" s="49"/>
      <c r="G103" s="11"/>
      <c r="H103" s="2"/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2"/>
      <c r="W103" s="12"/>
    </row>
    <row r="104" spans="4:23" ht="15.75" customHeight="1">
      <c r="D104" s="6"/>
      <c r="E104" s="49"/>
      <c r="F104" s="49"/>
      <c r="G104" s="11"/>
      <c r="H104" s="2"/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2"/>
      <c r="W104" s="12"/>
    </row>
    <row r="105" spans="4:23" ht="15.75" customHeight="1">
      <c r="D105" s="6"/>
      <c r="E105" s="49"/>
      <c r="F105" s="49"/>
      <c r="G105" s="11"/>
      <c r="H105" s="2"/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2"/>
      <c r="W105" s="12"/>
    </row>
    <row r="106" spans="4:23" ht="15.75" customHeight="1">
      <c r="D106" s="6"/>
      <c r="E106" s="49"/>
      <c r="F106" s="49"/>
      <c r="G106" s="11"/>
      <c r="H106" s="2"/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2"/>
      <c r="W106" s="12"/>
    </row>
    <row r="107" spans="4:23" ht="15.75" customHeight="1">
      <c r="D107" s="6"/>
      <c r="E107" s="49"/>
      <c r="F107" s="49"/>
      <c r="G107" s="11"/>
      <c r="H107" s="2"/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2"/>
      <c r="W107" s="12"/>
    </row>
    <row r="108" spans="4:23" ht="15.75" customHeight="1">
      <c r="D108" s="6"/>
      <c r="E108" s="49"/>
      <c r="F108" s="49"/>
      <c r="G108" s="11"/>
      <c r="H108" s="2"/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2"/>
      <c r="W108" s="12"/>
    </row>
    <row r="109" spans="4:23" ht="15.75" customHeight="1">
      <c r="D109" s="6"/>
      <c r="E109" s="49"/>
      <c r="F109" s="49"/>
      <c r="G109" s="11"/>
      <c r="H109" s="2"/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2"/>
      <c r="W109" s="12"/>
    </row>
    <row r="110" spans="4:23" ht="15.75" customHeight="1">
      <c r="D110" s="6"/>
      <c r="E110" s="49"/>
      <c r="F110" s="49"/>
      <c r="G110" s="11"/>
      <c r="H110" s="2"/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2"/>
      <c r="W110" s="12"/>
    </row>
    <row r="111" spans="4:23" ht="15.75" customHeight="1">
      <c r="D111" s="6"/>
      <c r="E111" s="49"/>
      <c r="F111" s="49"/>
      <c r="G111" s="11"/>
      <c r="H111" s="2"/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2"/>
      <c r="W111" s="12"/>
    </row>
    <row r="112" spans="4:23" ht="15.75" customHeight="1">
      <c r="D112" s="6"/>
      <c r="E112" s="49"/>
      <c r="F112" s="49"/>
      <c r="G112" s="11"/>
      <c r="H112" s="2"/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2"/>
      <c r="W112" s="12"/>
    </row>
    <row r="113" spans="4:23" ht="15.75" customHeight="1">
      <c r="D113" s="6"/>
      <c r="E113" s="49"/>
      <c r="F113" s="49"/>
      <c r="G113" s="11"/>
      <c r="H113" s="2"/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2"/>
      <c r="W113" s="12"/>
    </row>
    <row r="114" spans="4:23" ht="15.75" customHeight="1">
      <c r="D114" s="6"/>
      <c r="E114" s="49"/>
      <c r="F114" s="49"/>
      <c r="G114" s="11"/>
      <c r="H114" s="2"/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2"/>
      <c r="W114" s="12"/>
    </row>
    <row r="115" spans="4:23" ht="15.75" customHeight="1">
      <c r="D115" s="6"/>
      <c r="E115" s="49"/>
      <c r="F115" s="49"/>
      <c r="G115" s="11"/>
      <c r="H115" s="2"/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2"/>
      <c r="W115" s="12"/>
    </row>
    <row r="116" spans="4:23" ht="15.75" customHeight="1">
      <c r="D116" s="6"/>
      <c r="E116" s="49"/>
      <c r="F116" s="49"/>
      <c r="G116" s="11"/>
      <c r="H116" s="2"/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2"/>
      <c r="W116" s="12"/>
    </row>
    <row r="117" spans="4:23" ht="15.75" customHeight="1">
      <c r="D117" s="6"/>
      <c r="E117" s="49"/>
      <c r="F117" s="49"/>
      <c r="G117" s="11"/>
      <c r="H117" s="2"/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2"/>
      <c r="W117" s="12"/>
    </row>
    <row r="118" spans="4:23" ht="15.75" customHeight="1">
      <c r="D118" s="6"/>
      <c r="E118" s="49"/>
      <c r="F118" s="49"/>
      <c r="G118" s="11"/>
      <c r="H118" s="2"/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2"/>
      <c r="W118" s="12"/>
    </row>
    <row r="119" spans="4:23" ht="15.75" customHeight="1">
      <c r="D119" s="6"/>
      <c r="E119" s="49"/>
      <c r="F119" s="49"/>
      <c r="G119" s="11"/>
      <c r="H119" s="2"/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2"/>
      <c r="W119" s="12"/>
    </row>
    <row r="120" spans="4:23" ht="15.75" customHeight="1">
      <c r="D120" s="6"/>
      <c r="E120" s="49"/>
      <c r="F120" s="49"/>
      <c r="G120" s="11"/>
      <c r="H120" s="2"/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2"/>
      <c r="W120" s="12"/>
    </row>
    <row r="121" spans="4:23" ht="15.75" customHeight="1">
      <c r="D121" s="6"/>
      <c r="E121" s="49"/>
      <c r="F121" s="49"/>
      <c r="G121" s="11"/>
      <c r="H121" s="2"/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2"/>
      <c r="W121" s="12"/>
    </row>
    <row r="122" spans="4:23" ht="15.75" customHeight="1">
      <c r="D122" s="6"/>
      <c r="E122" s="49"/>
      <c r="F122" s="49"/>
      <c r="G122" s="11"/>
      <c r="H122" s="2"/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2"/>
      <c r="W122" s="12"/>
    </row>
    <row r="123" spans="4:23" ht="15.75" customHeight="1">
      <c r="D123" s="6"/>
      <c r="E123" s="49"/>
      <c r="F123" s="49"/>
      <c r="G123" s="11"/>
      <c r="H123" s="2"/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2"/>
      <c r="W123" s="12"/>
    </row>
    <row r="124" spans="4:23" ht="15.75" customHeight="1">
      <c r="D124" s="6"/>
      <c r="E124" s="49"/>
      <c r="F124" s="49"/>
      <c r="G124" s="11"/>
      <c r="H124" s="2"/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2"/>
      <c r="W124" s="12"/>
    </row>
    <row r="125" spans="4:23" ht="15.75" customHeight="1">
      <c r="D125" s="6"/>
      <c r="E125" s="49"/>
      <c r="F125" s="49"/>
      <c r="G125" s="11"/>
      <c r="H125" s="2"/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2"/>
      <c r="W125" s="12"/>
    </row>
    <row r="126" spans="4:23" ht="15.75" customHeight="1">
      <c r="D126" s="6"/>
      <c r="E126" s="49"/>
      <c r="F126" s="49"/>
      <c r="G126" s="11"/>
      <c r="H126" s="2"/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2"/>
      <c r="W126" s="12"/>
    </row>
    <row r="127" spans="4:23" ht="15.75" customHeight="1">
      <c r="D127" s="6"/>
      <c r="E127" s="49"/>
      <c r="F127" s="49"/>
      <c r="G127" s="11"/>
      <c r="H127" s="2"/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2"/>
      <c r="W127" s="12"/>
    </row>
    <row r="128" spans="4:23" ht="15.75" customHeight="1">
      <c r="D128" s="6"/>
      <c r="E128" s="49"/>
      <c r="F128" s="49"/>
      <c r="G128" s="11"/>
      <c r="H128" s="2"/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2"/>
      <c r="W128" s="12"/>
    </row>
    <row r="129" spans="4:23" ht="15.75" customHeight="1">
      <c r="D129" s="6"/>
      <c r="E129" s="49"/>
      <c r="F129" s="49"/>
      <c r="G129" s="11"/>
      <c r="H129" s="2"/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2"/>
      <c r="W129" s="12"/>
    </row>
    <row r="130" spans="4:23" ht="15.75" customHeight="1">
      <c r="D130" s="6"/>
      <c r="E130" s="49"/>
      <c r="F130" s="49"/>
      <c r="G130" s="11"/>
      <c r="H130" s="2"/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2"/>
      <c r="W130" s="12"/>
    </row>
    <row r="131" spans="4:23" ht="15.75" customHeight="1">
      <c r="D131" s="6"/>
      <c r="E131" s="49"/>
      <c r="F131" s="49"/>
      <c r="G131" s="11"/>
      <c r="H131" s="2"/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2"/>
      <c r="W131" s="12"/>
    </row>
    <row r="132" spans="4:23" ht="15.75" customHeight="1">
      <c r="D132" s="6"/>
      <c r="E132" s="49"/>
      <c r="F132" s="49"/>
      <c r="G132" s="11"/>
      <c r="H132" s="2"/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2"/>
      <c r="W132" s="12"/>
    </row>
    <row r="133" spans="4:23" ht="15.75" customHeight="1">
      <c r="D133" s="6"/>
      <c r="E133" s="49"/>
      <c r="F133" s="49"/>
      <c r="G133" s="11"/>
      <c r="H133" s="2"/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2"/>
      <c r="W133" s="12"/>
    </row>
    <row r="134" spans="4:23" ht="15.75" customHeight="1">
      <c r="D134" s="6"/>
      <c r="E134" s="49"/>
      <c r="F134" s="49"/>
      <c r="G134" s="11"/>
      <c r="H134" s="2"/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2"/>
      <c r="W134" s="12"/>
    </row>
    <row r="135" spans="4:23" ht="15.75" customHeight="1">
      <c r="D135" s="6"/>
      <c r="E135" s="49"/>
      <c r="F135" s="49"/>
      <c r="G135" s="11"/>
      <c r="H135" s="2"/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2"/>
      <c r="W135" s="12"/>
    </row>
    <row r="136" spans="4:23" ht="15.75" customHeight="1">
      <c r="D136" s="6"/>
      <c r="E136" s="49"/>
      <c r="F136" s="49"/>
      <c r="G136" s="11"/>
      <c r="H136" s="2"/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2"/>
      <c r="W136" s="12"/>
    </row>
    <row r="137" spans="4:23" ht="15.75" customHeight="1">
      <c r="D137" s="6"/>
      <c r="E137" s="49"/>
      <c r="F137" s="49"/>
      <c r="G137" s="11"/>
      <c r="H137" s="2"/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2"/>
      <c r="W137" s="12"/>
    </row>
    <row r="138" spans="4:23" ht="15.75" customHeight="1">
      <c r="D138" s="6"/>
      <c r="E138" s="49"/>
      <c r="F138" s="49"/>
      <c r="G138" s="11"/>
      <c r="H138" s="2"/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2"/>
      <c r="W138" s="12"/>
    </row>
    <row r="139" spans="4:23" ht="15.75" customHeight="1">
      <c r="D139" s="6"/>
      <c r="E139" s="49"/>
      <c r="F139" s="49"/>
      <c r="G139" s="11"/>
      <c r="H139" s="2"/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2"/>
      <c r="W139" s="12"/>
    </row>
    <row r="140" spans="4:23" ht="15.75" customHeight="1">
      <c r="D140" s="6"/>
      <c r="E140" s="49"/>
      <c r="F140" s="49"/>
      <c r="G140" s="11"/>
      <c r="H140" s="2"/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2"/>
      <c r="W140" s="12"/>
    </row>
    <row r="141" spans="4:23" ht="15.75" customHeight="1">
      <c r="D141" s="6"/>
      <c r="E141" s="49"/>
      <c r="F141" s="49"/>
      <c r="G141" s="11"/>
      <c r="H141" s="2"/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2"/>
      <c r="W141" s="12"/>
    </row>
    <row r="142" spans="4:23" ht="15.75" customHeight="1">
      <c r="D142" s="6"/>
      <c r="E142" s="49"/>
      <c r="F142" s="49"/>
      <c r="G142" s="11"/>
      <c r="H142" s="2"/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2"/>
      <c r="W142" s="12"/>
    </row>
    <row r="143" spans="4:23" ht="15.75" customHeight="1">
      <c r="D143" s="6"/>
      <c r="E143" s="49"/>
      <c r="F143" s="49"/>
      <c r="G143" s="11"/>
      <c r="H143" s="2"/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2"/>
      <c r="W143" s="12"/>
    </row>
    <row r="144" spans="4:23" ht="15.75" customHeight="1">
      <c r="D144" s="6"/>
      <c r="E144" s="49"/>
      <c r="F144" s="49"/>
      <c r="G144" s="11"/>
      <c r="H144" s="2"/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2"/>
      <c r="W144" s="12"/>
    </row>
    <row r="145" spans="4:23" ht="15.75" customHeight="1">
      <c r="D145" s="6"/>
      <c r="E145" s="49"/>
      <c r="F145" s="49"/>
      <c r="G145" s="11"/>
      <c r="H145" s="2"/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2"/>
      <c r="W145" s="12"/>
    </row>
    <row r="146" spans="4:23" ht="15.75" customHeight="1">
      <c r="D146" s="6"/>
      <c r="E146" s="49"/>
      <c r="F146" s="49"/>
      <c r="G146" s="11"/>
      <c r="H146" s="2"/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2"/>
      <c r="W146" s="12"/>
    </row>
    <row r="147" spans="4:23" ht="15.75" customHeight="1">
      <c r="D147" s="6"/>
      <c r="E147" s="49"/>
      <c r="F147" s="49"/>
      <c r="G147" s="11"/>
      <c r="H147" s="2"/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2"/>
      <c r="W147" s="12"/>
    </row>
    <row r="148" spans="4:23" ht="15.75" customHeight="1">
      <c r="D148" s="6"/>
      <c r="E148" s="49"/>
      <c r="F148" s="49"/>
      <c r="G148" s="11"/>
      <c r="H148" s="2"/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2"/>
      <c r="W148" s="12"/>
    </row>
    <row r="149" spans="4:23" ht="15.75" customHeight="1">
      <c r="D149" s="6"/>
      <c r="E149" s="49"/>
      <c r="F149" s="49"/>
      <c r="G149" s="11"/>
      <c r="H149" s="2"/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2"/>
      <c r="W149" s="12"/>
    </row>
    <row r="150" spans="4:23" ht="15.75" customHeight="1">
      <c r="D150" s="6"/>
      <c r="E150" s="49"/>
      <c r="F150" s="49"/>
      <c r="G150" s="11"/>
      <c r="H150" s="2"/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2"/>
      <c r="W150" s="12"/>
    </row>
    <row r="151" spans="4:23" ht="15.75" customHeight="1">
      <c r="D151" s="6"/>
      <c r="E151" s="49"/>
      <c r="F151" s="49"/>
      <c r="G151" s="11"/>
      <c r="H151" s="2"/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2"/>
      <c r="W151" s="12"/>
    </row>
    <row r="152" spans="4:23" ht="15.75" customHeight="1">
      <c r="D152" s="6"/>
      <c r="E152" s="49"/>
      <c r="F152" s="49"/>
      <c r="G152" s="11"/>
      <c r="H152" s="2"/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2"/>
      <c r="W152" s="12"/>
    </row>
    <row r="153" spans="4:23" ht="15.75" customHeight="1">
      <c r="D153" s="6"/>
      <c r="E153" s="49"/>
      <c r="F153" s="49"/>
      <c r="G153" s="11"/>
      <c r="H153" s="2"/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2"/>
      <c r="W153" s="12"/>
    </row>
    <row r="154" spans="4:23" ht="15.75" customHeight="1">
      <c r="D154" s="6"/>
      <c r="E154" s="49"/>
      <c r="F154" s="49"/>
      <c r="G154" s="11"/>
      <c r="H154" s="2"/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2"/>
      <c r="W154" s="12"/>
    </row>
    <row r="155" spans="4:23" ht="15.75" customHeight="1">
      <c r="D155" s="6"/>
      <c r="E155" s="49"/>
      <c r="F155" s="49"/>
      <c r="G155" s="11"/>
      <c r="H155" s="2"/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2"/>
      <c r="W155" s="12"/>
    </row>
    <row r="156" spans="4:23" ht="15.75" customHeight="1">
      <c r="D156" s="6"/>
      <c r="E156" s="49"/>
      <c r="F156" s="49"/>
      <c r="G156" s="11"/>
      <c r="H156" s="2"/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2"/>
      <c r="W156" s="12"/>
    </row>
    <row r="157" spans="4:23" ht="15.75" customHeight="1">
      <c r="D157" s="6"/>
      <c r="E157" s="49"/>
      <c r="F157" s="49"/>
      <c r="G157" s="11"/>
      <c r="H157" s="2"/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2"/>
      <c r="W157" s="12"/>
    </row>
    <row r="158" spans="4:23" ht="15.75" customHeight="1">
      <c r="D158" s="6"/>
      <c r="E158" s="49"/>
      <c r="F158" s="49"/>
      <c r="G158" s="11"/>
      <c r="H158" s="2"/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2"/>
      <c r="W158" s="12"/>
    </row>
    <row r="159" spans="4:23" ht="15.75" customHeight="1">
      <c r="D159" s="6"/>
      <c r="E159" s="49"/>
      <c r="F159" s="49"/>
      <c r="G159" s="11"/>
      <c r="H159" s="2"/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2"/>
      <c r="W159" s="12"/>
    </row>
    <row r="160" spans="4:23" ht="15.75" customHeight="1">
      <c r="D160" s="6"/>
      <c r="E160" s="49"/>
      <c r="F160" s="49"/>
      <c r="G160" s="11"/>
      <c r="H160" s="2"/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2"/>
      <c r="W160" s="12"/>
    </row>
    <row r="161" spans="4:23" ht="15.75" customHeight="1">
      <c r="D161" s="6"/>
      <c r="E161" s="49"/>
      <c r="F161" s="49"/>
      <c r="G161" s="11"/>
      <c r="H161" s="2"/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2"/>
      <c r="W161" s="12"/>
    </row>
    <row r="162" spans="4:23" ht="15.75" customHeight="1">
      <c r="D162" s="6"/>
      <c r="E162" s="49"/>
      <c r="F162" s="49"/>
      <c r="G162" s="11"/>
      <c r="H162" s="2"/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2"/>
      <c r="W162" s="12"/>
    </row>
    <row r="163" spans="4:23" ht="15.75" customHeight="1">
      <c r="D163" s="6"/>
      <c r="E163" s="49"/>
      <c r="F163" s="49"/>
      <c r="G163" s="11"/>
      <c r="H163" s="2"/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2"/>
      <c r="W163" s="12"/>
    </row>
    <row r="164" spans="4:23" ht="15.75" customHeight="1">
      <c r="D164" s="6"/>
      <c r="E164" s="49"/>
      <c r="F164" s="49"/>
      <c r="G164" s="11"/>
      <c r="H164" s="2"/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2"/>
      <c r="W164" s="12"/>
    </row>
    <row r="165" spans="4:23" ht="15.75" customHeight="1">
      <c r="D165" s="6"/>
      <c r="E165" s="49"/>
      <c r="F165" s="49"/>
      <c r="G165" s="11"/>
      <c r="H165" s="2"/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2"/>
      <c r="W165" s="12"/>
    </row>
    <row r="166" spans="4:23" ht="15.75" customHeight="1">
      <c r="D166" s="6"/>
      <c r="E166" s="49"/>
      <c r="F166" s="49"/>
      <c r="G166" s="11"/>
      <c r="H166" s="2"/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2"/>
      <c r="W166" s="12"/>
    </row>
    <row r="167" spans="4:23" ht="15.75" customHeight="1">
      <c r="D167" s="6"/>
      <c r="E167" s="49"/>
      <c r="F167" s="49"/>
      <c r="G167" s="11"/>
      <c r="H167" s="2"/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2"/>
      <c r="W167" s="12"/>
    </row>
    <row r="168" spans="4:23" ht="15.75" customHeight="1">
      <c r="D168" s="6"/>
      <c r="E168" s="49"/>
      <c r="F168" s="49"/>
      <c r="G168" s="11"/>
      <c r="H168" s="2"/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2"/>
      <c r="W168" s="12"/>
    </row>
    <row r="169" spans="4:23" ht="15.75" customHeight="1">
      <c r="D169" s="6"/>
      <c r="E169" s="49"/>
      <c r="F169" s="49"/>
      <c r="G169" s="11"/>
      <c r="H169" s="2"/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2"/>
      <c r="W169" s="12"/>
    </row>
    <row r="170" spans="4:23" ht="15.75" customHeight="1">
      <c r="D170" s="6"/>
      <c r="E170" s="49"/>
      <c r="F170" s="49"/>
      <c r="G170" s="11"/>
      <c r="H170" s="2"/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2"/>
      <c r="W170" s="12"/>
    </row>
    <row r="171" spans="4:23" ht="15.75" customHeight="1">
      <c r="D171" s="6"/>
      <c r="E171" s="49"/>
      <c r="F171" s="49"/>
      <c r="G171" s="11"/>
      <c r="H171" s="2"/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2"/>
      <c r="W171" s="12"/>
    </row>
    <row r="172" spans="4:23" ht="15.75" customHeight="1">
      <c r="D172" s="6"/>
      <c r="E172" s="49"/>
      <c r="F172" s="49"/>
      <c r="G172" s="11"/>
      <c r="H172" s="2"/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2"/>
      <c r="W172" s="12"/>
    </row>
    <row r="173" spans="4:23" ht="15.75" customHeight="1">
      <c r="D173" s="6"/>
      <c r="E173" s="49"/>
      <c r="F173" s="49"/>
      <c r="G173" s="11"/>
      <c r="H173" s="2"/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2"/>
      <c r="W173" s="12"/>
    </row>
    <row r="174" spans="4:23" ht="15.75" customHeight="1">
      <c r="D174" s="6"/>
      <c r="E174" s="49"/>
      <c r="F174" s="49"/>
      <c r="G174" s="11"/>
      <c r="H174" s="2"/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2"/>
      <c r="W174" s="12"/>
    </row>
    <row r="175" spans="4:23" ht="15.75" customHeight="1">
      <c r="D175" s="6"/>
      <c r="E175" s="49"/>
      <c r="F175" s="49"/>
      <c r="G175" s="11"/>
      <c r="H175" s="2"/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2"/>
      <c r="W175" s="12"/>
    </row>
    <row r="176" spans="4:23" ht="15.75" customHeight="1">
      <c r="D176" s="6"/>
      <c r="E176" s="49"/>
      <c r="F176" s="49"/>
      <c r="G176" s="11"/>
      <c r="H176" s="2"/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2"/>
      <c r="W176" s="12"/>
    </row>
    <row r="177" spans="4:23" ht="15.75" customHeight="1">
      <c r="D177" s="6"/>
      <c r="E177" s="49"/>
      <c r="F177" s="49"/>
      <c r="G177" s="11"/>
      <c r="H177" s="2"/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2"/>
      <c r="W177" s="12"/>
    </row>
    <row r="178" spans="4:23" ht="15.75" customHeight="1">
      <c r="D178" s="6"/>
      <c r="E178" s="49"/>
      <c r="F178" s="49"/>
      <c r="G178" s="11"/>
      <c r="H178" s="2"/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2"/>
      <c r="W178" s="12"/>
    </row>
    <row r="179" spans="4:23" ht="15.75" customHeight="1">
      <c r="D179" s="6"/>
      <c r="E179" s="49"/>
      <c r="F179" s="49"/>
      <c r="G179" s="11"/>
      <c r="H179" s="2"/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2"/>
      <c r="W179" s="12"/>
    </row>
    <row r="180" spans="4:23" ht="15.75" customHeight="1">
      <c r="D180" s="6"/>
      <c r="E180" s="49"/>
      <c r="F180" s="49"/>
      <c r="G180" s="11"/>
      <c r="H180" s="2"/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2"/>
      <c r="W180" s="12"/>
    </row>
    <row r="181" spans="4:23" ht="15.75" customHeight="1">
      <c r="D181" s="6"/>
      <c r="E181" s="49"/>
      <c r="F181" s="49"/>
      <c r="G181" s="11"/>
      <c r="H181" s="2"/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2"/>
      <c r="W181" s="12"/>
    </row>
    <row r="182" spans="4:23" ht="15.75" customHeight="1">
      <c r="D182" s="6"/>
      <c r="E182" s="49"/>
      <c r="F182" s="49"/>
      <c r="G182" s="11"/>
      <c r="H182" s="2"/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2"/>
      <c r="W182" s="12"/>
    </row>
    <row r="183" spans="4:23" ht="15.75" customHeight="1">
      <c r="D183" s="6"/>
      <c r="E183" s="49"/>
      <c r="F183" s="49"/>
      <c r="G183" s="11"/>
      <c r="H183" s="2"/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2"/>
      <c r="W183" s="12"/>
    </row>
    <row r="184" spans="4:23" ht="15.75" customHeight="1">
      <c r="D184" s="6"/>
      <c r="E184" s="49"/>
      <c r="F184" s="49"/>
      <c r="G184" s="11"/>
      <c r="H184" s="2"/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2"/>
      <c r="W184" s="12"/>
    </row>
    <row r="185" spans="4:23" ht="15.75" customHeight="1">
      <c r="D185" s="6"/>
      <c r="E185" s="49"/>
      <c r="F185" s="49"/>
      <c r="G185" s="11"/>
      <c r="H185" s="2"/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2"/>
      <c r="W185" s="12"/>
    </row>
    <row r="186" spans="4:23" ht="15.75" customHeight="1">
      <c r="D186" s="6"/>
      <c r="E186" s="49"/>
      <c r="F186" s="49"/>
      <c r="G186" s="11"/>
      <c r="H186" s="2"/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2"/>
      <c r="W186" s="12"/>
    </row>
    <row r="187" spans="4:23" ht="15.75" customHeight="1">
      <c r="D187" s="6"/>
      <c r="E187" s="49"/>
      <c r="F187" s="49"/>
      <c r="G187" s="11"/>
      <c r="H187" s="2"/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2"/>
      <c r="W187" s="12"/>
    </row>
    <row r="188" spans="4:23" ht="15.75" customHeight="1">
      <c r="D188" s="6"/>
      <c r="E188" s="49"/>
      <c r="F188" s="49"/>
      <c r="G188" s="11"/>
      <c r="H188" s="2"/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2"/>
      <c r="W188" s="12"/>
    </row>
    <row r="189" spans="4:23" ht="15.75" customHeight="1">
      <c r="D189" s="6"/>
      <c r="E189" s="49"/>
      <c r="F189" s="49"/>
      <c r="G189" s="11"/>
      <c r="H189" s="2"/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2"/>
      <c r="W189" s="12"/>
    </row>
    <row r="190" spans="4:23" ht="15.75" customHeight="1">
      <c r="D190" s="6"/>
      <c r="E190" s="49"/>
      <c r="F190" s="49"/>
      <c r="G190" s="11"/>
      <c r="H190" s="2"/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2"/>
      <c r="W190" s="12"/>
    </row>
    <row r="191" spans="4:23" ht="15.75" customHeight="1">
      <c r="D191" s="6"/>
      <c r="E191" s="49"/>
      <c r="F191" s="49"/>
      <c r="G191" s="11"/>
      <c r="H191" s="2"/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2"/>
      <c r="W191" s="12"/>
    </row>
    <row r="192" spans="4:23" ht="15.75" customHeight="1">
      <c r="D192" s="6"/>
      <c r="E192" s="49"/>
      <c r="F192" s="49"/>
      <c r="G192" s="11"/>
      <c r="H192" s="2"/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2"/>
      <c r="W192" s="12"/>
    </row>
    <row r="193" spans="4:23" ht="15.75" customHeight="1">
      <c r="D193" s="6"/>
      <c r="E193" s="49"/>
      <c r="F193" s="49"/>
      <c r="G193" s="11"/>
      <c r="H193" s="2"/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2"/>
      <c r="W193" s="12"/>
    </row>
    <row r="194" spans="4:23" ht="15.75" customHeight="1">
      <c r="D194" s="6"/>
      <c r="E194" s="49"/>
      <c r="F194" s="49"/>
      <c r="G194" s="11"/>
      <c r="H194" s="2"/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2"/>
      <c r="W194" s="12"/>
    </row>
    <row r="195" spans="4:23" ht="15.75" customHeight="1">
      <c r="D195" s="6"/>
      <c r="E195" s="49"/>
      <c r="F195" s="49"/>
      <c r="G195" s="11"/>
      <c r="H195" s="2"/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2"/>
      <c r="W195" s="12"/>
    </row>
    <row r="196" spans="4:23" ht="15.75" customHeight="1">
      <c r="D196" s="6"/>
      <c r="E196" s="49"/>
      <c r="F196" s="49"/>
      <c r="G196" s="11"/>
      <c r="H196" s="2"/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2"/>
      <c r="W196" s="12"/>
    </row>
    <row r="197" spans="4:23" ht="15.75" customHeight="1">
      <c r="D197" s="6"/>
      <c r="E197" s="49"/>
      <c r="F197" s="49"/>
      <c r="G197" s="11"/>
      <c r="H197" s="2"/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2"/>
      <c r="W197" s="12"/>
    </row>
    <row r="198" spans="4:23" ht="15.75" customHeight="1">
      <c r="D198" s="6"/>
      <c r="E198" s="49"/>
      <c r="F198" s="49"/>
      <c r="G198" s="11"/>
      <c r="H198" s="2"/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2"/>
      <c r="W198" s="12"/>
    </row>
    <row r="199" spans="4:23" ht="15.75" customHeight="1">
      <c r="D199" s="6"/>
      <c r="E199" s="49"/>
      <c r="F199" s="49"/>
      <c r="G199" s="11"/>
      <c r="H199" s="2"/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2"/>
      <c r="W199" s="12"/>
    </row>
    <row r="200" spans="4:23" ht="15.75" customHeight="1">
      <c r="D200" s="6"/>
      <c r="E200" s="49"/>
      <c r="F200" s="49"/>
      <c r="G200" s="11"/>
      <c r="H200" s="2"/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2"/>
      <c r="W200" s="12"/>
    </row>
    <row r="201" spans="4:23" ht="15.75" customHeight="1">
      <c r="D201" s="6"/>
      <c r="E201" s="49"/>
      <c r="F201" s="49"/>
      <c r="G201" s="11"/>
      <c r="H201" s="2"/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2"/>
      <c r="W201" s="12"/>
    </row>
    <row r="202" spans="4:23" ht="15.75" customHeight="1">
      <c r="D202" s="6"/>
      <c r="E202" s="49"/>
      <c r="F202" s="49"/>
      <c r="G202" s="11"/>
      <c r="H202" s="2"/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2"/>
      <c r="W202" s="12"/>
    </row>
    <row r="203" spans="4:23" ht="15.75" customHeight="1">
      <c r="D203" s="6"/>
      <c r="E203" s="49"/>
      <c r="F203" s="49"/>
      <c r="G203" s="11"/>
      <c r="H203" s="2"/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2"/>
      <c r="W203" s="12"/>
    </row>
    <row r="204" spans="4:23" ht="15.75" customHeight="1">
      <c r="D204" s="6"/>
      <c r="E204" s="49"/>
      <c r="F204" s="49"/>
      <c r="G204" s="11"/>
      <c r="H204" s="2"/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2"/>
      <c r="W204" s="12"/>
    </row>
    <row r="205" spans="4:23" ht="15.75" customHeight="1">
      <c r="D205" s="6"/>
      <c r="E205" s="49"/>
      <c r="F205" s="49"/>
      <c r="G205" s="11"/>
      <c r="H205" s="2"/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2"/>
      <c r="W205" s="12"/>
    </row>
    <row r="206" spans="4:23" ht="15.75" customHeight="1">
      <c r="D206" s="6"/>
      <c r="E206" s="49"/>
      <c r="F206" s="49"/>
      <c r="G206" s="11"/>
      <c r="H206" s="2"/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2"/>
      <c r="W206" s="12"/>
    </row>
    <row r="207" spans="4:23" ht="15.75" customHeight="1">
      <c r="D207" s="6"/>
      <c r="E207" s="49"/>
      <c r="F207" s="49"/>
      <c r="G207" s="11"/>
      <c r="H207" s="2"/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2"/>
      <c r="W207" s="12"/>
    </row>
    <row r="208" spans="4:23" ht="15.75" customHeight="1">
      <c r="D208" s="6"/>
      <c r="E208" s="49"/>
      <c r="F208" s="49"/>
      <c r="G208" s="11"/>
      <c r="H208" s="2"/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2"/>
      <c r="W208" s="12"/>
    </row>
    <row r="209" spans="4:23" ht="15.75" customHeight="1">
      <c r="D209" s="6"/>
      <c r="E209" s="49"/>
      <c r="F209" s="49"/>
      <c r="G209" s="11"/>
      <c r="H209" s="2"/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2"/>
      <c r="W209" s="12"/>
    </row>
    <row r="210" spans="4:23" ht="15.75" customHeight="1">
      <c r="D210" s="6"/>
      <c r="E210" s="49"/>
      <c r="F210" s="49"/>
      <c r="G210" s="11"/>
      <c r="H210" s="2"/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2"/>
      <c r="W210" s="12"/>
    </row>
    <row r="211" spans="4:23" ht="15.75" customHeight="1">
      <c r="D211" s="6"/>
      <c r="E211" s="49"/>
      <c r="F211" s="49"/>
      <c r="G211" s="11"/>
      <c r="H211" s="2"/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2"/>
      <c r="W211" s="12"/>
    </row>
    <row r="212" spans="4:23" ht="15.75" customHeight="1">
      <c r="D212" s="6"/>
      <c r="E212" s="49"/>
      <c r="F212" s="49"/>
      <c r="G212" s="11"/>
      <c r="H212" s="2"/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2"/>
      <c r="W212" s="12"/>
    </row>
    <row r="213" spans="4:23" ht="15.75" customHeight="1">
      <c r="D213" s="6"/>
      <c r="E213" s="49"/>
      <c r="F213" s="49"/>
      <c r="G213" s="11"/>
      <c r="H213" s="2"/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2"/>
      <c r="W213" s="12"/>
    </row>
    <row r="214" spans="4:23" ht="15.75" customHeight="1">
      <c r="D214" s="6"/>
      <c r="E214" s="49"/>
      <c r="F214" s="49"/>
      <c r="G214" s="11"/>
      <c r="H214" s="2"/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2"/>
      <c r="W214" s="12"/>
    </row>
    <row r="215" spans="4:23" ht="15.75" customHeight="1">
      <c r="D215" s="6"/>
      <c r="E215" s="49"/>
      <c r="F215" s="49"/>
      <c r="G215" s="11"/>
      <c r="H215" s="2"/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2"/>
      <c r="W215" s="12"/>
    </row>
    <row r="216" spans="4:23" ht="15.75" customHeight="1">
      <c r="D216" s="6"/>
      <c r="E216" s="49"/>
      <c r="F216" s="49"/>
      <c r="G216" s="11"/>
      <c r="H216" s="2"/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2"/>
      <c r="W216" s="12"/>
    </row>
    <row r="217" spans="4:23" ht="15.75" customHeight="1">
      <c r="D217" s="6"/>
      <c r="E217" s="49"/>
      <c r="F217" s="49"/>
      <c r="G217" s="11"/>
      <c r="H217" s="2"/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2"/>
      <c r="W217" s="12"/>
    </row>
    <row r="218" spans="4:23" ht="15.75" customHeight="1">
      <c r="D218" s="6"/>
      <c r="E218" s="49"/>
      <c r="F218" s="49"/>
      <c r="G218" s="11"/>
      <c r="H218" s="2"/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2"/>
      <c r="W218" s="12"/>
    </row>
    <row r="219" spans="4:23" ht="15.75" customHeight="1">
      <c r="D219" s="6"/>
      <c r="E219" s="49"/>
      <c r="F219" s="49"/>
      <c r="G219" s="11"/>
      <c r="H219" s="2"/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2"/>
      <c r="W219" s="12"/>
    </row>
    <row r="220" spans="4:23" ht="15.75" customHeight="1">
      <c r="D220" s="6"/>
      <c r="E220" s="49"/>
      <c r="F220" s="49"/>
      <c r="G220" s="11"/>
      <c r="H220" s="2"/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2"/>
      <c r="W220" s="12"/>
    </row>
    <row r="221" spans="4:23" ht="15.75" customHeight="1">
      <c r="D221" s="6"/>
      <c r="E221" s="49"/>
      <c r="F221" s="49"/>
      <c r="G221" s="11"/>
      <c r="H221" s="2"/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2"/>
      <c r="W221" s="12"/>
    </row>
    <row r="222" spans="4:23" ht="15.75" customHeight="1">
      <c r="D222" s="6"/>
      <c r="E222" s="49"/>
      <c r="F222" s="49"/>
      <c r="G222" s="11"/>
      <c r="H222" s="2"/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2"/>
      <c r="W222" s="12"/>
    </row>
    <row r="223" spans="4:23" ht="15.75" customHeight="1">
      <c r="D223" s="6"/>
      <c r="E223" s="49"/>
      <c r="F223" s="49"/>
      <c r="G223" s="11"/>
      <c r="H223" s="2"/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2"/>
      <c r="W223" s="12"/>
    </row>
    <row r="224" spans="4:23" ht="15.75" customHeight="1">
      <c r="D224" s="6"/>
      <c r="E224" s="49"/>
      <c r="F224" s="49"/>
      <c r="G224" s="11"/>
      <c r="H224" s="2"/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2"/>
      <c r="W224" s="12"/>
    </row>
    <row r="225" spans="4:23" ht="15.75" customHeight="1">
      <c r="D225" s="6"/>
      <c r="E225" s="49"/>
      <c r="F225" s="49"/>
      <c r="G225" s="11"/>
      <c r="H225" s="2"/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2"/>
      <c r="W225" s="12"/>
    </row>
    <row r="226" spans="4:23" ht="15.75" customHeight="1">
      <c r="D226" s="6"/>
      <c r="E226" s="49"/>
      <c r="F226" s="49"/>
      <c r="G226" s="11"/>
      <c r="H226" s="2"/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2"/>
      <c r="W226" s="12"/>
    </row>
    <row r="227" spans="4:23" ht="15.75" customHeight="1">
      <c r="D227" s="6"/>
      <c r="E227" s="49"/>
      <c r="F227" s="49"/>
      <c r="G227" s="11"/>
      <c r="H227" s="2"/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2"/>
      <c r="W227" s="12"/>
    </row>
    <row r="228" spans="4:23" ht="15.75" customHeight="1">
      <c r="D228" s="6"/>
      <c r="E228" s="49"/>
      <c r="F228" s="49"/>
      <c r="G228" s="11"/>
      <c r="H228" s="2"/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2"/>
      <c r="W228" s="12"/>
    </row>
    <row r="229" spans="4:23" ht="15.75" customHeight="1">
      <c r="D229" s="6"/>
      <c r="E229" s="49"/>
      <c r="F229" s="49"/>
      <c r="G229" s="11"/>
      <c r="H229" s="2"/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2"/>
      <c r="W229" s="12"/>
    </row>
    <row r="230" spans="4:23" ht="15.75" customHeight="1">
      <c r="D230" s="6"/>
      <c r="E230" s="49"/>
      <c r="F230" s="49"/>
      <c r="G230" s="11"/>
      <c r="H230" s="2"/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2"/>
      <c r="W230" s="12"/>
    </row>
    <row r="231" spans="4:23" ht="15.75" customHeight="1">
      <c r="D231" s="6"/>
      <c r="E231" s="49"/>
      <c r="F231" s="49"/>
      <c r="G231" s="11"/>
      <c r="H231" s="2"/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2"/>
      <c r="W231" s="12"/>
    </row>
    <row r="232" spans="4:23" ht="15.75" customHeight="1">
      <c r="D232" s="6"/>
      <c r="E232" s="49"/>
      <c r="F232" s="49"/>
      <c r="G232" s="11"/>
      <c r="H232" s="2"/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2"/>
      <c r="W232" s="12"/>
    </row>
    <row r="233" spans="4:23" ht="15.75" customHeight="1">
      <c r="D233" s="6"/>
      <c r="E233" s="49"/>
      <c r="F233" s="49"/>
      <c r="G233" s="11"/>
      <c r="H233" s="2"/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2"/>
      <c r="W233" s="12"/>
    </row>
    <row r="234" spans="4:23" ht="15.75" customHeight="1">
      <c r="D234" s="6"/>
      <c r="E234" s="49"/>
      <c r="F234" s="49"/>
      <c r="G234" s="11"/>
      <c r="H234" s="2"/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2"/>
      <c r="W234" s="12"/>
    </row>
    <row r="235" spans="4:23" ht="15.75" customHeight="1">
      <c r="D235" s="6"/>
      <c r="E235" s="49"/>
      <c r="F235" s="49"/>
      <c r="G235" s="11"/>
      <c r="H235" s="2"/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2"/>
      <c r="W235" s="12"/>
    </row>
    <row r="236" spans="4:23" ht="15.75" customHeight="1">
      <c r="D236" s="6"/>
      <c r="E236" s="49"/>
      <c r="F236" s="49"/>
      <c r="G236" s="11"/>
      <c r="H236" s="2"/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2"/>
      <c r="W236" s="12"/>
    </row>
    <row r="237" spans="4:23" ht="15.75" customHeight="1">
      <c r="D237" s="6"/>
      <c r="E237" s="49"/>
      <c r="F237" s="49"/>
      <c r="G237" s="11"/>
      <c r="H237" s="2"/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2"/>
      <c r="W237" s="12"/>
    </row>
    <row r="238" spans="4:23" ht="15.75" customHeight="1">
      <c r="D238" s="6"/>
      <c r="E238" s="49"/>
      <c r="F238" s="49"/>
      <c r="G238" s="11"/>
      <c r="H238" s="2"/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2"/>
      <c r="W238" s="12"/>
    </row>
    <row r="239" spans="4:23" ht="15.75" customHeight="1">
      <c r="D239" s="6"/>
      <c r="E239" s="49"/>
      <c r="F239" s="49"/>
      <c r="G239" s="11"/>
      <c r="H239" s="2"/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2"/>
      <c r="W239" s="12"/>
    </row>
    <row r="240" spans="4:23" ht="15.75" customHeight="1">
      <c r="D240" s="6"/>
      <c r="E240" s="49"/>
      <c r="F240" s="49"/>
      <c r="G240" s="11"/>
      <c r="H240" s="2"/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2"/>
      <c r="W240" s="12"/>
    </row>
    <row r="241" spans="4:23" ht="15.75" customHeight="1">
      <c r="D241" s="6"/>
      <c r="E241" s="49"/>
      <c r="F241" s="49"/>
      <c r="G241" s="11"/>
      <c r="H241" s="2"/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2"/>
      <c r="W241" s="12"/>
    </row>
    <row r="242" spans="4:23" ht="15.75" customHeight="1">
      <c r="D242" s="6"/>
      <c r="E242" s="49"/>
      <c r="F242" s="49"/>
      <c r="G242" s="11"/>
      <c r="H242" s="2"/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2"/>
      <c r="W242" s="12"/>
    </row>
    <row r="243" spans="4:23" ht="15.75" customHeight="1">
      <c r="D243" s="6"/>
      <c r="E243" s="49"/>
      <c r="F243" s="49"/>
      <c r="G243" s="11"/>
      <c r="H243" s="2"/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2"/>
      <c r="W243" s="12"/>
    </row>
    <row r="244" spans="4:23" ht="15.75" customHeight="1">
      <c r="D244" s="6"/>
      <c r="E244" s="49"/>
      <c r="F244" s="49"/>
      <c r="G244" s="11"/>
      <c r="H244" s="2"/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2"/>
      <c r="W244" s="12"/>
    </row>
    <row r="245" spans="4:23" ht="15.75" customHeight="1">
      <c r="D245" s="6"/>
      <c r="E245" s="49"/>
      <c r="F245" s="49"/>
      <c r="G245" s="11"/>
      <c r="H245" s="2"/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2"/>
      <c r="W245" s="12"/>
    </row>
    <row r="246" spans="4:23" ht="15.75" customHeight="1">
      <c r="D246" s="6"/>
      <c r="E246" s="49"/>
      <c r="F246" s="49"/>
      <c r="G246" s="11"/>
      <c r="H246" s="2"/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2"/>
      <c r="W246" s="12"/>
    </row>
    <row r="247" spans="4:23" ht="15.75" customHeight="1">
      <c r="D247" s="6"/>
      <c r="E247" s="49"/>
      <c r="F247" s="49"/>
      <c r="G247" s="11"/>
      <c r="H247" s="2"/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2"/>
      <c r="W247" s="12"/>
    </row>
    <row r="248" spans="4:23" ht="15.75" customHeight="1">
      <c r="D248" s="6"/>
      <c r="E248" s="49"/>
      <c r="F248" s="49"/>
      <c r="G248" s="11"/>
      <c r="H248" s="2"/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2"/>
      <c r="W248" s="12"/>
    </row>
    <row r="249" spans="4:23" ht="15.75" customHeight="1">
      <c r="D249" s="6"/>
      <c r="E249" s="49"/>
      <c r="F249" s="49"/>
      <c r="G249" s="11"/>
      <c r="H249" s="2"/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2"/>
      <c r="W249" s="12"/>
    </row>
    <row r="250" spans="4:23" ht="15.75" customHeight="1">
      <c r="D250" s="6"/>
      <c r="E250" s="49"/>
      <c r="F250" s="49"/>
      <c r="G250" s="11"/>
      <c r="H250" s="2"/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2"/>
      <c r="W250" s="12"/>
    </row>
    <row r="251" spans="4:23" ht="15.75" customHeight="1">
      <c r="D251" s="6"/>
      <c r="E251" s="49"/>
      <c r="F251" s="49"/>
      <c r="G251" s="11"/>
      <c r="H251" s="2"/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2"/>
      <c r="W251" s="12"/>
    </row>
    <row r="252" spans="4:23" ht="15.75" customHeight="1">
      <c r="D252" s="6"/>
      <c r="E252" s="49"/>
      <c r="F252" s="49"/>
      <c r="G252" s="11"/>
      <c r="H252" s="2"/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2"/>
      <c r="W252" s="12"/>
    </row>
    <row r="253" spans="4:23" ht="15.75" customHeight="1">
      <c r="D253" s="6"/>
      <c r="E253" s="49"/>
      <c r="F253" s="49"/>
      <c r="G253" s="11"/>
      <c r="H253" s="2"/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2"/>
      <c r="W253" s="12"/>
    </row>
    <row r="254" spans="4:23" ht="15.75" customHeight="1">
      <c r="D254" s="6"/>
      <c r="E254" s="49"/>
      <c r="F254" s="49"/>
      <c r="G254" s="11"/>
      <c r="H254" s="2"/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2"/>
      <c r="W254" s="12"/>
    </row>
    <row r="255" spans="4:23" ht="15.75" customHeight="1">
      <c r="D255" s="6"/>
      <c r="E255" s="49"/>
      <c r="F255" s="49"/>
      <c r="G255" s="11"/>
      <c r="H255" s="2"/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2"/>
      <c r="W255" s="12"/>
    </row>
    <row r="256" spans="4:23" ht="15.75" customHeight="1">
      <c r="D256" s="6"/>
      <c r="E256" s="49"/>
      <c r="F256" s="49"/>
      <c r="G256" s="11"/>
      <c r="H256" s="2"/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2"/>
      <c r="W256" s="12"/>
    </row>
    <row r="257" spans="4:23" ht="15.75" customHeight="1">
      <c r="D257" s="6"/>
      <c r="E257" s="49"/>
      <c r="F257" s="49"/>
      <c r="G257" s="11"/>
      <c r="H257" s="2"/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2"/>
      <c r="W257" s="12"/>
    </row>
    <row r="258" spans="4:23" ht="15.75" customHeight="1">
      <c r="D258" s="6"/>
      <c r="E258" s="49"/>
      <c r="F258" s="49"/>
      <c r="G258" s="11"/>
      <c r="H258" s="2"/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2"/>
      <c r="W258" s="12"/>
    </row>
    <row r="259" spans="4:23" ht="15.75" customHeight="1">
      <c r="D259" s="6"/>
      <c r="E259" s="49"/>
      <c r="F259" s="49"/>
      <c r="G259" s="11"/>
      <c r="H259" s="2"/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2"/>
      <c r="W259" s="12"/>
    </row>
    <row r="260" spans="4:23" ht="15.75" customHeight="1">
      <c r="D260" s="6"/>
      <c r="E260" s="49"/>
      <c r="F260" s="49"/>
      <c r="G260" s="11"/>
      <c r="H260" s="2"/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2"/>
      <c r="W260" s="12"/>
    </row>
    <row r="261" spans="4:23" ht="15.75" customHeight="1">
      <c r="D261" s="6"/>
      <c r="E261" s="49"/>
      <c r="F261" s="49"/>
      <c r="G261" s="11"/>
      <c r="H261" s="2"/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2"/>
      <c r="W261" s="12"/>
    </row>
    <row r="262" spans="4:23" ht="15.75" customHeight="1">
      <c r="D262" s="6"/>
      <c r="E262" s="49"/>
      <c r="F262" s="49"/>
      <c r="G262" s="11"/>
      <c r="H262" s="2"/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2"/>
      <c r="W262" s="12"/>
    </row>
    <row r="263" spans="4:23" ht="15.75" customHeight="1">
      <c r="D263" s="6"/>
      <c r="E263" s="49"/>
      <c r="F263" s="49"/>
      <c r="G263" s="11"/>
      <c r="H263" s="2"/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2"/>
      <c r="W263" s="12"/>
    </row>
    <row r="264" spans="4:23" ht="15.75" customHeight="1">
      <c r="D264" s="6"/>
      <c r="E264" s="49"/>
      <c r="F264" s="49"/>
      <c r="G264" s="11"/>
      <c r="H264" s="2"/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2"/>
      <c r="W264" s="12"/>
    </row>
    <row r="265" spans="4:23" ht="15.75" customHeight="1">
      <c r="D265" s="6"/>
      <c r="E265" s="49"/>
      <c r="F265" s="49"/>
      <c r="G265" s="11"/>
      <c r="H265" s="2"/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2"/>
      <c r="W265" s="12"/>
    </row>
    <row r="266" spans="4:23" ht="15.75" customHeight="1">
      <c r="D266" s="6"/>
      <c r="E266" s="49"/>
      <c r="F266" s="49"/>
      <c r="G266" s="11"/>
      <c r="H266" s="2"/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2"/>
      <c r="W266" s="12"/>
    </row>
    <row r="267" spans="4:23" ht="15.75" customHeight="1">
      <c r="D267" s="6"/>
      <c r="E267" s="49"/>
      <c r="F267" s="49"/>
      <c r="G267" s="11"/>
      <c r="H267" s="2"/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2"/>
      <c r="W267" s="12"/>
    </row>
    <row r="268" spans="4:23" ht="15.75" customHeight="1">
      <c r="D268" s="6"/>
      <c r="E268" s="49"/>
      <c r="F268" s="49"/>
      <c r="G268" s="11"/>
      <c r="H268" s="2"/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2"/>
      <c r="W268" s="12"/>
    </row>
    <row r="269" spans="4:23" ht="15.75" customHeight="1">
      <c r="D269" s="6"/>
      <c r="E269" s="49"/>
      <c r="F269" s="49"/>
      <c r="G269" s="11"/>
      <c r="H269" s="2"/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2"/>
      <c r="W269" s="12"/>
    </row>
    <row r="270" spans="4:23" ht="15.75" customHeight="1">
      <c r="D270" s="6"/>
      <c r="E270" s="49"/>
      <c r="F270" s="49"/>
      <c r="G270" s="11"/>
      <c r="H270" s="2"/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2"/>
      <c r="W270" s="12"/>
    </row>
    <row r="271" spans="4:23" ht="15.75" customHeight="1">
      <c r="D271" s="6"/>
      <c r="E271" s="49"/>
      <c r="F271" s="49"/>
      <c r="G271" s="11"/>
      <c r="H271" s="2"/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2"/>
      <c r="W271" s="12"/>
    </row>
    <row r="272" spans="4:23" ht="15.75" customHeight="1">
      <c r="D272" s="6"/>
      <c r="E272" s="49"/>
      <c r="F272" s="49"/>
      <c r="G272" s="11"/>
      <c r="H272" s="2"/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2"/>
      <c r="W272" s="12"/>
    </row>
    <row r="273" spans="4:23" ht="15.75" customHeight="1">
      <c r="D273" s="6"/>
      <c r="E273" s="49"/>
      <c r="F273" s="49"/>
      <c r="G273" s="11"/>
      <c r="H273" s="2"/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2"/>
      <c r="W273" s="12"/>
    </row>
    <row r="274" spans="4:23" ht="15.75" customHeight="1">
      <c r="D274" s="6"/>
      <c r="E274" s="49"/>
      <c r="F274" s="49"/>
      <c r="G274" s="11"/>
      <c r="H274" s="2"/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2"/>
      <c r="W274" s="12"/>
    </row>
    <row r="275" spans="4:23" ht="15.75" customHeight="1">
      <c r="D275" s="6"/>
      <c r="E275" s="49"/>
      <c r="F275" s="49"/>
      <c r="G275" s="11"/>
      <c r="H275" s="2"/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2"/>
      <c r="W275" s="12"/>
    </row>
    <row r="276" spans="4:23" ht="15.75" customHeight="1">
      <c r="D276" s="6"/>
      <c r="E276" s="49"/>
      <c r="F276" s="49"/>
      <c r="G276" s="11"/>
      <c r="H276" s="2"/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2"/>
      <c r="W276" s="12"/>
    </row>
    <row r="277" spans="4:23" ht="15.75" customHeight="1">
      <c r="D277" s="6"/>
      <c r="E277" s="49"/>
      <c r="F277" s="49"/>
      <c r="G277" s="11"/>
      <c r="H277" s="2"/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2"/>
      <c r="W277" s="12"/>
    </row>
    <row r="278" spans="4:23" ht="15.75" customHeight="1">
      <c r="D278" s="6"/>
      <c r="E278" s="49"/>
      <c r="F278" s="49"/>
      <c r="G278" s="11"/>
      <c r="H278" s="2"/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2"/>
      <c r="W278" s="12"/>
    </row>
    <row r="279" spans="4:23" ht="15.75" customHeight="1">
      <c r="D279" s="6"/>
      <c r="E279" s="49"/>
      <c r="F279" s="49"/>
      <c r="G279" s="11"/>
      <c r="H279" s="2"/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2"/>
      <c r="W279" s="12"/>
    </row>
    <row r="280" spans="4:23" ht="15.75" customHeight="1">
      <c r="D280" s="6"/>
      <c r="E280" s="49"/>
      <c r="F280" s="49"/>
      <c r="G280" s="11"/>
      <c r="H280" s="2"/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2"/>
      <c r="W280" s="12"/>
    </row>
    <row r="281" spans="4:23" ht="15.75" customHeight="1">
      <c r="D281" s="6"/>
      <c r="E281" s="49"/>
      <c r="F281" s="49"/>
      <c r="G281" s="11"/>
      <c r="H281" s="2"/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2"/>
      <c r="W281" s="12"/>
    </row>
    <row r="282" spans="4:23" ht="15.75" customHeight="1">
      <c r="D282" s="6"/>
      <c r="E282" s="49"/>
      <c r="F282" s="49"/>
      <c r="G282" s="11"/>
      <c r="H282" s="2"/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2"/>
      <c r="W282" s="12"/>
    </row>
    <row r="283" spans="4:23" ht="15.75" customHeight="1">
      <c r="D283" s="6"/>
      <c r="E283" s="49"/>
      <c r="F283" s="49"/>
      <c r="G283" s="11"/>
      <c r="H283" s="2"/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2"/>
      <c r="W283" s="12"/>
    </row>
    <row r="284" spans="4:23" ht="15.75" customHeight="1">
      <c r="D284" s="6"/>
      <c r="E284" s="49"/>
      <c r="F284" s="49"/>
      <c r="G284" s="11"/>
      <c r="H284" s="2"/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2"/>
      <c r="W284" s="12"/>
    </row>
    <row r="285" spans="4:23" ht="15.75" customHeight="1">
      <c r="D285" s="6"/>
      <c r="E285" s="49"/>
      <c r="F285" s="49"/>
      <c r="G285" s="11"/>
      <c r="H285" s="2"/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2"/>
      <c r="W285" s="12"/>
    </row>
    <row r="286" spans="4:23" ht="15.75" customHeight="1">
      <c r="D286" s="6"/>
      <c r="E286" s="49"/>
      <c r="F286" s="49"/>
      <c r="G286" s="11"/>
      <c r="H286" s="2"/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2"/>
      <c r="W286" s="12"/>
    </row>
    <row r="287" spans="4:23" ht="15.75" customHeight="1">
      <c r="D287" s="6"/>
      <c r="E287" s="49"/>
      <c r="F287" s="49"/>
      <c r="G287" s="11"/>
      <c r="H287" s="2"/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2"/>
      <c r="W287" s="12"/>
    </row>
    <row r="288" spans="4:23" ht="15.75" customHeight="1">
      <c r="D288" s="6"/>
      <c r="E288" s="49"/>
      <c r="F288" s="49"/>
      <c r="G288" s="11"/>
      <c r="H288" s="2"/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2"/>
      <c r="W288" s="12"/>
    </row>
    <row r="289" spans="4:23" ht="15.75" customHeight="1">
      <c r="D289" s="6"/>
      <c r="E289" s="49"/>
      <c r="F289" s="49"/>
      <c r="G289" s="11"/>
      <c r="H289" s="2"/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2"/>
      <c r="W289" s="12"/>
    </row>
    <row r="290" spans="4:23" ht="15.75" customHeight="1">
      <c r="D290" s="6"/>
      <c r="E290" s="49"/>
      <c r="F290" s="49"/>
      <c r="G290" s="11"/>
      <c r="H290" s="2"/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2"/>
      <c r="W290" s="12"/>
    </row>
    <row r="291" spans="4:23" ht="15.75" customHeight="1">
      <c r="D291" s="6"/>
      <c r="E291" s="49"/>
      <c r="F291" s="49"/>
      <c r="G291" s="11"/>
      <c r="H291" s="2"/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2"/>
      <c r="W291" s="12"/>
    </row>
    <row r="292" spans="4:23" ht="15.75" customHeight="1">
      <c r="D292" s="6"/>
      <c r="E292" s="49"/>
      <c r="F292" s="49"/>
      <c r="G292" s="11"/>
      <c r="H292" s="2"/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2"/>
      <c r="W292" s="12"/>
    </row>
    <row r="293" spans="4:23" ht="15.75" customHeight="1">
      <c r="D293" s="6"/>
      <c r="E293" s="49"/>
      <c r="F293" s="49"/>
      <c r="G293" s="11"/>
      <c r="H293" s="2"/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2"/>
      <c r="W293" s="12"/>
    </row>
    <row r="294" spans="4:23" ht="15.75" customHeight="1">
      <c r="D294" s="6"/>
      <c r="E294" s="49"/>
      <c r="F294" s="49"/>
      <c r="G294" s="11"/>
      <c r="H294" s="2"/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2"/>
      <c r="W294" s="12"/>
    </row>
    <row r="295" spans="4:23" ht="15.75" customHeight="1">
      <c r="D295" s="6"/>
      <c r="E295" s="49"/>
      <c r="F295" s="49"/>
      <c r="G295" s="11"/>
      <c r="H295" s="2"/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2"/>
      <c r="W295" s="12"/>
    </row>
    <row r="296" spans="4:23" ht="15.75" customHeight="1">
      <c r="D296" s="6"/>
      <c r="E296" s="49"/>
      <c r="F296" s="49"/>
      <c r="G296" s="11"/>
      <c r="H296" s="2"/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2"/>
      <c r="W296" s="12"/>
    </row>
    <row r="297" spans="4:23" ht="15.75" customHeight="1">
      <c r="D297" s="6"/>
      <c r="E297" s="49"/>
      <c r="F297" s="49"/>
      <c r="G297" s="11"/>
      <c r="H297" s="2"/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2"/>
      <c r="W297" s="12"/>
    </row>
    <row r="298" spans="4:23" ht="15.75" customHeight="1">
      <c r="D298" s="6"/>
      <c r="E298" s="49"/>
      <c r="F298" s="49"/>
      <c r="G298" s="11"/>
      <c r="H298" s="2"/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2"/>
      <c r="W298" s="12"/>
    </row>
    <row r="299" spans="4:23" ht="15.75" customHeight="1">
      <c r="D299" s="6"/>
      <c r="E299" s="49"/>
      <c r="F299" s="49"/>
      <c r="G299" s="11"/>
      <c r="H299" s="2"/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2"/>
      <c r="W299" s="12"/>
    </row>
    <row r="300" spans="4:23" ht="15.75" customHeight="1">
      <c r="D300" s="6"/>
      <c r="E300" s="49"/>
      <c r="F300" s="49"/>
      <c r="G300" s="11"/>
      <c r="H300" s="2"/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2"/>
      <c r="W300" s="12"/>
    </row>
    <row r="301" spans="4:23" ht="15.75" customHeight="1">
      <c r="D301" s="6"/>
      <c r="E301" s="49"/>
      <c r="F301" s="49"/>
      <c r="G301" s="11"/>
      <c r="H301" s="2"/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2"/>
      <c r="W301" s="12"/>
    </row>
    <row r="302" spans="4:23" ht="15.75" customHeight="1">
      <c r="D302" s="6"/>
      <c r="E302" s="49"/>
      <c r="F302" s="49"/>
      <c r="G302" s="11"/>
      <c r="H302" s="2"/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2"/>
      <c r="W302" s="12"/>
    </row>
    <row r="303" spans="4:23" ht="15.75" customHeight="1">
      <c r="D303" s="6"/>
      <c r="E303" s="49"/>
      <c r="F303" s="49"/>
      <c r="G303" s="11"/>
      <c r="H303" s="2"/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2"/>
      <c r="W303" s="12"/>
    </row>
    <row r="304" spans="4:23" ht="15.75" customHeight="1">
      <c r="D304" s="6"/>
      <c r="E304" s="49"/>
      <c r="F304" s="49"/>
      <c r="G304" s="11"/>
      <c r="H304" s="2"/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2"/>
      <c r="W304" s="12"/>
    </row>
    <row r="305" spans="4:23" ht="15.75" customHeight="1">
      <c r="D305" s="6"/>
      <c r="E305" s="49"/>
      <c r="F305" s="49"/>
      <c r="G305" s="11"/>
      <c r="H305" s="2"/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2"/>
      <c r="W305" s="12"/>
    </row>
    <row r="306" spans="4:23" ht="15.75" customHeight="1">
      <c r="D306" s="6"/>
      <c r="E306" s="49"/>
      <c r="F306" s="49"/>
      <c r="G306" s="11"/>
      <c r="H306" s="2"/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2"/>
      <c r="W306" s="12"/>
    </row>
    <row r="307" spans="4:23" ht="15.75" customHeight="1">
      <c r="D307" s="6"/>
      <c r="E307" s="49"/>
      <c r="F307" s="49"/>
      <c r="G307" s="11"/>
      <c r="H307" s="2"/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2"/>
      <c r="W307" s="12"/>
    </row>
    <row r="308" spans="4:23" ht="15.75" customHeight="1">
      <c r="D308" s="6"/>
      <c r="E308" s="49"/>
      <c r="F308" s="49"/>
      <c r="G308" s="11"/>
      <c r="H308" s="2"/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2"/>
      <c r="W308" s="12"/>
    </row>
    <row r="309" spans="4:23" ht="15.75" customHeight="1">
      <c r="D309" s="6"/>
      <c r="E309" s="49"/>
      <c r="F309" s="49"/>
      <c r="G309" s="11"/>
      <c r="H309" s="2"/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2"/>
      <c r="W309" s="12"/>
    </row>
    <row r="310" spans="4:23" ht="15.75" customHeight="1">
      <c r="D310" s="6"/>
      <c r="E310" s="49"/>
      <c r="F310" s="49"/>
      <c r="G310" s="11"/>
      <c r="H310" s="2"/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2"/>
      <c r="W310" s="12"/>
    </row>
    <row r="311" spans="4:23" ht="15.75" customHeight="1">
      <c r="D311" s="6"/>
      <c r="E311" s="49"/>
      <c r="F311" s="49"/>
      <c r="G311" s="11"/>
      <c r="H311" s="2"/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2"/>
      <c r="W311" s="12"/>
    </row>
    <row r="312" spans="4:23" ht="15.75" customHeight="1">
      <c r="D312" s="6"/>
      <c r="E312" s="49"/>
      <c r="F312" s="49"/>
      <c r="G312" s="11"/>
      <c r="H312" s="2"/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2"/>
      <c r="W312" s="12"/>
    </row>
    <row r="313" spans="4:23" ht="15.75" customHeight="1">
      <c r="D313" s="6"/>
      <c r="E313" s="49"/>
      <c r="F313" s="49"/>
      <c r="G313" s="11"/>
      <c r="H313" s="2"/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2"/>
      <c r="W313" s="12"/>
    </row>
    <row r="314" spans="4:23" ht="15.75" customHeight="1">
      <c r="D314" s="6"/>
      <c r="E314" s="49"/>
      <c r="F314" s="49"/>
      <c r="G314" s="11"/>
      <c r="H314" s="2"/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2"/>
      <c r="W314" s="12"/>
    </row>
    <row r="315" spans="4:23" ht="15.75" customHeight="1">
      <c r="D315" s="6"/>
      <c r="E315" s="49"/>
      <c r="F315" s="49"/>
      <c r="G315" s="11"/>
      <c r="H315" s="2"/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2"/>
      <c r="W315" s="12"/>
    </row>
    <row r="316" spans="4:23" ht="15.75" customHeight="1">
      <c r="D316" s="6"/>
      <c r="E316" s="49"/>
      <c r="F316" s="49"/>
      <c r="G316" s="11"/>
      <c r="H316" s="2"/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2"/>
      <c r="W316" s="12"/>
    </row>
    <row r="317" spans="4:23" ht="15.75" customHeight="1">
      <c r="D317" s="6"/>
      <c r="E317" s="49"/>
      <c r="F317" s="49"/>
      <c r="G317" s="11"/>
      <c r="H317" s="2"/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2"/>
      <c r="W317" s="12"/>
    </row>
    <row r="318" spans="4:23" ht="15.75" customHeight="1">
      <c r="D318" s="6"/>
      <c r="E318" s="49"/>
      <c r="F318" s="49"/>
      <c r="G318" s="11"/>
      <c r="H318" s="2"/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2"/>
      <c r="W318" s="12"/>
    </row>
    <row r="319" spans="4:23" ht="15.75" customHeight="1">
      <c r="D319" s="6"/>
      <c r="E319" s="49"/>
      <c r="F319" s="49"/>
      <c r="G319" s="11"/>
      <c r="H319" s="2"/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2"/>
      <c r="W319" s="12"/>
    </row>
    <row r="320" spans="4:23" ht="15.75" customHeight="1">
      <c r="D320" s="6"/>
      <c r="E320" s="49"/>
      <c r="F320" s="49"/>
      <c r="G320" s="11"/>
      <c r="H320" s="2"/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2"/>
      <c r="W320" s="12"/>
    </row>
    <row r="321" spans="4:23" ht="15.75" customHeight="1">
      <c r="D321" s="6"/>
      <c r="E321" s="49"/>
      <c r="F321" s="49"/>
      <c r="G321" s="11"/>
      <c r="H321" s="2"/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2"/>
      <c r="W321" s="12"/>
    </row>
    <row r="322" spans="4:23" ht="15.75" customHeight="1">
      <c r="D322" s="6"/>
      <c r="E322" s="49"/>
      <c r="F322" s="49"/>
      <c r="G322" s="11"/>
      <c r="H322" s="2"/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2"/>
      <c r="W322" s="12"/>
    </row>
    <row r="323" spans="4:23" ht="15.75" customHeight="1">
      <c r="D323" s="6"/>
      <c r="E323" s="49"/>
      <c r="F323" s="49"/>
      <c r="G323" s="11"/>
      <c r="H323" s="2"/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2"/>
      <c r="W323" s="12"/>
    </row>
    <row r="324" spans="4:23" ht="15.75" customHeight="1">
      <c r="D324" s="6"/>
      <c r="E324" s="49"/>
      <c r="F324" s="49"/>
      <c r="G324" s="11"/>
      <c r="H324" s="2"/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2"/>
      <c r="W324" s="12"/>
    </row>
    <row r="325" spans="4:23" ht="15.75" customHeight="1">
      <c r="D325" s="6"/>
      <c r="E325" s="49"/>
      <c r="F325" s="49"/>
      <c r="G325" s="11"/>
      <c r="H325" s="2"/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2"/>
      <c r="W325" s="12"/>
    </row>
    <row r="326" spans="4:23" ht="15.75" customHeight="1">
      <c r="D326" s="6"/>
      <c r="E326" s="49"/>
      <c r="F326" s="49"/>
      <c r="G326" s="11"/>
      <c r="H326" s="2"/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2"/>
      <c r="W326" s="12"/>
    </row>
    <row r="327" spans="4:23" ht="15.75" customHeight="1">
      <c r="D327" s="6"/>
      <c r="E327" s="49"/>
      <c r="F327" s="49"/>
      <c r="G327" s="11"/>
      <c r="H327" s="2"/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2"/>
      <c r="W327" s="12"/>
    </row>
    <row r="328" spans="4:23" ht="15.75" customHeight="1">
      <c r="D328" s="6"/>
      <c r="E328" s="49"/>
      <c r="F328" s="49"/>
      <c r="G328" s="11"/>
      <c r="H328" s="2"/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2"/>
      <c r="W328" s="12"/>
    </row>
    <row r="329" spans="4:23" ht="15.75" customHeight="1">
      <c r="D329" s="6"/>
      <c r="E329" s="49"/>
      <c r="F329" s="49"/>
      <c r="G329" s="11"/>
      <c r="H329" s="2"/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2"/>
      <c r="W329" s="12"/>
    </row>
    <row r="330" spans="4:23" ht="15.75" customHeight="1">
      <c r="D330" s="6"/>
      <c r="E330" s="49"/>
      <c r="F330" s="49"/>
      <c r="G330" s="11"/>
      <c r="H330" s="2"/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2"/>
      <c r="W330" s="12"/>
    </row>
    <row r="331" spans="4:23" ht="15.75" customHeight="1">
      <c r="D331" s="6"/>
      <c r="E331" s="49"/>
      <c r="F331" s="49"/>
      <c r="G331" s="11"/>
      <c r="H331" s="2"/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2"/>
      <c r="W331" s="12"/>
    </row>
    <row r="332" spans="4:23" ht="15.75" customHeight="1">
      <c r="D332" s="6"/>
      <c r="E332" s="49"/>
      <c r="F332" s="49"/>
      <c r="G332" s="11"/>
      <c r="H332" s="2"/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2"/>
      <c r="W332" s="12"/>
    </row>
    <row r="333" spans="4:23" ht="15.75" customHeight="1">
      <c r="D333" s="6"/>
      <c r="E333" s="49"/>
      <c r="F333" s="49"/>
      <c r="G333" s="11"/>
      <c r="H333" s="2"/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2"/>
      <c r="W333" s="12"/>
    </row>
    <row r="334" spans="4:23" ht="15.75" customHeight="1">
      <c r="D334" s="6"/>
      <c r="E334" s="49"/>
      <c r="F334" s="49"/>
      <c r="G334" s="11"/>
      <c r="H334" s="2"/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2"/>
      <c r="W334" s="12"/>
    </row>
    <row r="335" spans="4:23" ht="15.75" customHeight="1">
      <c r="D335" s="6"/>
      <c r="E335" s="49"/>
      <c r="F335" s="49"/>
      <c r="G335" s="11"/>
      <c r="H335" s="2"/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2"/>
      <c r="W335" s="12"/>
    </row>
    <row r="336" spans="4:23" ht="15.75" customHeight="1">
      <c r="D336" s="6"/>
      <c r="E336" s="49"/>
      <c r="F336" s="49"/>
      <c r="G336" s="11"/>
      <c r="H336" s="2"/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2"/>
      <c r="W336" s="12"/>
    </row>
    <row r="337" spans="4:23" ht="15.75" customHeight="1">
      <c r="D337" s="6"/>
      <c r="E337" s="49"/>
      <c r="F337" s="49"/>
      <c r="G337" s="11"/>
      <c r="H337" s="2"/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2"/>
      <c r="W337" s="12"/>
    </row>
    <row r="338" spans="4:23" ht="15.75" customHeight="1">
      <c r="D338" s="6"/>
      <c r="E338" s="49"/>
      <c r="F338" s="49"/>
      <c r="G338" s="11"/>
      <c r="H338" s="2"/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2"/>
      <c r="W338" s="12"/>
    </row>
    <row r="339" spans="4:23" ht="15.75" customHeight="1">
      <c r="D339" s="6"/>
      <c r="E339" s="49"/>
      <c r="F339" s="49"/>
      <c r="G339" s="11"/>
      <c r="H339" s="2"/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2"/>
      <c r="W339" s="12"/>
    </row>
    <row r="340" spans="4:23" ht="15.75" customHeight="1">
      <c r="D340" s="6"/>
      <c r="E340" s="49"/>
      <c r="F340" s="49"/>
      <c r="G340" s="11"/>
      <c r="H340" s="2"/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2"/>
      <c r="W340" s="12"/>
    </row>
    <row r="341" spans="4:23" ht="15.75" customHeight="1">
      <c r="D341" s="6"/>
      <c r="E341" s="49"/>
      <c r="F341" s="49"/>
      <c r="G341" s="11"/>
      <c r="H341" s="2"/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2"/>
      <c r="W341" s="12"/>
    </row>
    <row r="342" spans="4:23" ht="15.75" customHeight="1">
      <c r="D342" s="6"/>
      <c r="E342" s="49"/>
      <c r="F342" s="49"/>
      <c r="G342" s="11"/>
      <c r="H342" s="2"/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2"/>
      <c r="W342" s="12"/>
    </row>
    <row r="343" spans="4:23" ht="15.75" customHeight="1">
      <c r="D343" s="6"/>
      <c r="E343" s="49"/>
      <c r="F343" s="49"/>
      <c r="G343" s="11"/>
      <c r="H343" s="2"/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2"/>
      <c r="W343" s="12"/>
    </row>
    <row r="344" spans="4:23" ht="15.75" customHeight="1">
      <c r="D344" s="6"/>
      <c r="E344" s="49"/>
      <c r="F344" s="49"/>
      <c r="G344" s="11"/>
      <c r="H344" s="2"/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2"/>
      <c r="W344" s="12"/>
    </row>
    <row r="345" spans="4:23" ht="15.75" customHeight="1">
      <c r="D345" s="6"/>
      <c r="E345" s="49"/>
      <c r="F345" s="49"/>
      <c r="G345" s="11"/>
      <c r="H345" s="2"/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2"/>
      <c r="W345" s="12"/>
    </row>
    <row r="346" spans="4:23" ht="15.75" customHeight="1">
      <c r="D346" s="6"/>
      <c r="E346" s="49"/>
      <c r="F346" s="49"/>
      <c r="G346" s="11"/>
      <c r="H346" s="2"/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2"/>
      <c r="W346" s="12"/>
    </row>
    <row r="347" spans="4:23" ht="15.75" customHeight="1">
      <c r="D347" s="6"/>
      <c r="E347" s="49"/>
      <c r="F347" s="49"/>
      <c r="G347" s="11"/>
      <c r="H347" s="2"/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2"/>
      <c r="W347" s="12"/>
    </row>
    <row r="348" spans="4:23" ht="15.75" customHeight="1">
      <c r="D348" s="6"/>
      <c r="E348" s="49"/>
      <c r="F348" s="49"/>
      <c r="G348" s="11"/>
      <c r="H348" s="2"/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2"/>
      <c r="W348" s="12"/>
    </row>
    <row r="349" spans="4:23" ht="15.75" customHeight="1">
      <c r="D349" s="6"/>
      <c r="E349" s="49"/>
      <c r="F349" s="49"/>
      <c r="G349" s="11"/>
      <c r="H349" s="2"/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2"/>
      <c r="W349" s="12"/>
    </row>
    <row r="350" spans="4:23" ht="15.75" customHeight="1">
      <c r="D350" s="6"/>
      <c r="E350" s="49"/>
      <c r="F350" s="49"/>
      <c r="G350" s="11"/>
      <c r="H350" s="2"/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2"/>
      <c r="W350" s="12"/>
    </row>
    <row r="351" spans="4:23" ht="15.75" customHeight="1">
      <c r="D351" s="6"/>
      <c r="E351" s="49"/>
      <c r="F351" s="49"/>
      <c r="G351" s="11"/>
      <c r="H351" s="2"/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2"/>
      <c r="W351" s="12"/>
    </row>
    <row r="352" spans="4:23" ht="15.75" customHeight="1">
      <c r="D352" s="6"/>
      <c r="E352" s="49"/>
      <c r="F352" s="49"/>
      <c r="G352" s="11"/>
      <c r="H352" s="2"/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2"/>
      <c r="W352" s="12"/>
    </row>
    <row r="353" spans="4:23" ht="15.75" customHeight="1">
      <c r="D353" s="6"/>
      <c r="E353" s="49"/>
      <c r="F353" s="49"/>
      <c r="G353" s="11"/>
      <c r="H353" s="2"/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2"/>
      <c r="W353" s="12"/>
    </row>
    <row r="354" spans="4:23" ht="15.75" customHeight="1">
      <c r="D354" s="6"/>
      <c r="E354" s="49"/>
      <c r="F354" s="49"/>
      <c r="G354" s="11"/>
      <c r="H354" s="2"/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2"/>
      <c r="W354" s="12"/>
    </row>
    <row r="355" spans="4:23" ht="15.75" customHeight="1">
      <c r="D355" s="6"/>
      <c r="E355" s="49"/>
      <c r="F355" s="49"/>
      <c r="G355" s="11"/>
      <c r="H355" s="2"/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2"/>
      <c r="W355" s="12"/>
    </row>
    <row r="356" spans="4:23" ht="15.75" customHeight="1">
      <c r="D356" s="6"/>
      <c r="E356" s="49"/>
      <c r="F356" s="49"/>
      <c r="G356" s="11"/>
      <c r="H356" s="2"/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2"/>
      <c r="W356" s="12"/>
    </row>
    <row r="357" spans="4:23" ht="15.75" customHeight="1">
      <c r="D357" s="6"/>
      <c r="E357" s="49"/>
      <c r="F357" s="49"/>
      <c r="G357" s="11"/>
      <c r="H357" s="2"/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2"/>
      <c r="W357" s="12"/>
    </row>
    <row r="358" spans="4:23" ht="15.75" customHeight="1">
      <c r="D358" s="6"/>
      <c r="E358" s="49"/>
      <c r="F358" s="49"/>
      <c r="G358" s="11"/>
      <c r="H358" s="2"/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2"/>
      <c r="W358" s="12"/>
    </row>
    <row r="359" spans="4:23" ht="15.75" customHeight="1">
      <c r="D359" s="6"/>
      <c r="E359" s="49"/>
      <c r="F359" s="49"/>
      <c r="G359" s="11"/>
      <c r="H359" s="2"/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2"/>
      <c r="W359" s="12"/>
    </row>
    <row r="360" spans="4:23" ht="15.75" customHeight="1">
      <c r="D360" s="6"/>
      <c r="E360" s="49"/>
      <c r="F360" s="49"/>
      <c r="G360" s="11"/>
      <c r="H360" s="2"/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2"/>
      <c r="W360" s="12"/>
    </row>
    <row r="361" spans="4:23" ht="15.75" customHeight="1">
      <c r="D361" s="6"/>
      <c r="E361" s="49"/>
      <c r="F361" s="49"/>
      <c r="G361" s="11"/>
      <c r="H361" s="2"/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2"/>
      <c r="W361" s="12"/>
    </row>
    <row r="362" spans="4:23" ht="15.75" customHeight="1">
      <c r="D362" s="6"/>
      <c r="E362" s="49"/>
      <c r="F362" s="49"/>
      <c r="G362" s="11"/>
      <c r="H362" s="2"/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2"/>
      <c r="W362" s="12"/>
    </row>
    <row r="363" spans="4:23" ht="15.75" customHeight="1">
      <c r="D363" s="6"/>
      <c r="E363" s="49"/>
      <c r="F363" s="49"/>
      <c r="G363" s="11"/>
      <c r="H363" s="2"/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2"/>
      <c r="W363" s="12"/>
    </row>
    <row r="364" spans="4:23" ht="15.75" customHeight="1">
      <c r="D364" s="6"/>
      <c r="E364" s="49"/>
      <c r="F364" s="49"/>
      <c r="G364" s="11"/>
      <c r="H364" s="2"/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2"/>
      <c r="W364" s="12"/>
    </row>
    <row r="365" spans="4:23" ht="15.75" customHeight="1">
      <c r="D365" s="6"/>
      <c r="E365" s="49"/>
      <c r="F365" s="49"/>
      <c r="G365" s="11"/>
      <c r="H365" s="2"/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2"/>
      <c r="W365" s="12"/>
    </row>
    <row r="366" spans="4:23" ht="15.75" customHeight="1">
      <c r="D366" s="6"/>
      <c r="E366" s="49"/>
      <c r="F366" s="49"/>
      <c r="G366" s="11"/>
      <c r="H366" s="2"/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2"/>
      <c r="W366" s="12"/>
    </row>
    <row r="367" spans="4:23" ht="15.75" customHeight="1">
      <c r="D367" s="6"/>
      <c r="E367" s="49"/>
      <c r="F367" s="49"/>
      <c r="G367" s="11"/>
      <c r="H367" s="2"/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2"/>
      <c r="W367" s="12"/>
    </row>
    <row r="368" spans="4:23" ht="15.75" customHeight="1">
      <c r="D368" s="6"/>
      <c r="E368" s="49"/>
      <c r="F368" s="49"/>
      <c r="G368" s="11"/>
      <c r="H368" s="2"/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2"/>
      <c r="W368" s="12"/>
    </row>
    <row r="369" spans="4:23" ht="15.75" customHeight="1">
      <c r="D369" s="6"/>
      <c r="E369" s="49"/>
      <c r="F369" s="49"/>
      <c r="G369" s="11"/>
      <c r="H369" s="2"/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2"/>
      <c r="W369" s="12"/>
    </row>
    <row r="370" spans="4:23" ht="15.75" customHeight="1">
      <c r="D370" s="6"/>
      <c r="E370" s="49"/>
      <c r="F370" s="49"/>
      <c r="G370" s="11"/>
      <c r="H370" s="2"/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2"/>
      <c r="W370" s="12"/>
    </row>
    <row r="371" spans="4:23" ht="15.75" customHeight="1">
      <c r="D371" s="6"/>
      <c r="E371" s="49"/>
      <c r="F371" s="49"/>
      <c r="G371" s="11"/>
      <c r="H371" s="2"/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2"/>
      <c r="W371" s="12"/>
    </row>
    <row r="372" spans="4:23" ht="15.75" customHeight="1">
      <c r="D372" s="6"/>
      <c r="E372" s="49"/>
      <c r="F372" s="49"/>
      <c r="G372" s="11"/>
      <c r="H372" s="2"/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2"/>
      <c r="W372" s="12"/>
    </row>
    <row r="373" spans="4:23" ht="15.75" customHeight="1">
      <c r="D373" s="6"/>
      <c r="E373" s="49"/>
      <c r="F373" s="49"/>
      <c r="G373" s="11"/>
      <c r="H373" s="2"/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2"/>
      <c r="W373" s="12"/>
    </row>
    <row r="374" spans="4:23" ht="15.75" customHeight="1">
      <c r="D374" s="6"/>
      <c r="E374" s="49"/>
      <c r="F374" s="49"/>
      <c r="G374" s="11"/>
      <c r="H374" s="2"/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2"/>
      <c r="W374" s="12"/>
    </row>
    <row r="375" spans="4:23" ht="15.75" customHeight="1">
      <c r="D375" s="6"/>
      <c r="E375" s="49"/>
      <c r="F375" s="49"/>
      <c r="G375" s="11"/>
      <c r="H375" s="2"/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2"/>
      <c r="W375" s="12"/>
    </row>
    <row r="376" spans="4:23" ht="15.75" customHeight="1">
      <c r="D376" s="6"/>
      <c r="E376" s="49"/>
      <c r="F376" s="49"/>
      <c r="G376" s="11"/>
      <c r="H376" s="2"/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2"/>
      <c r="W376" s="12"/>
    </row>
    <row r="377" spans="4:23" ht="15.75" customHeight="1">
      <c r="D377" s="6"/>
      <c r="E377" s="49"/>
      <c r="F377" s="49"/>
      <c r="G377" s="11"/>
      <c r="H377" s="2"/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2"/>
      <c r="W377" s="12"/>
    </row>
    <row r="378" spans="4:23" ht="15.75" customHeight="1">
      <c r="D378" s="6"/>
      <c r="E378" s="49"/>
      <c r="F378" s="49"/>
      <c r="G378" s="11"/>
      <c r="H378" s="2"/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2"/>
      <c r="W378" s="12"/>
    </row>
    <row r="379" spans="4:23" ht="15.75" customHeight="1">
      <c r="D379" s="6"/>
      <c r="E379" s="49"/>
      <c r="F379" s="49"/>
      <c r="G379" s="11"/>
      <c r="H379" s="2"/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2"/>
      <c r="W379" s="12"/>
    </row>
    <row r="380" spans="4:23" ht="15.75" customHeight="1">
      <c r="D380" s="6"/>
      <c r="E380" s="49"/>
      <c r="F380" s="49"/>
      <c r="G380" s="11"/>
      <c r="H380" s="2"/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2"/>
      <c r="W380" s="12"/>
    </row>
    <row r="381" spans="4:23" ht="15.75" customHeight="1">
      <c r="D381" s="6"/>
      <c r="E381" s="49"/>
      <c r="F381" s="49"/>
      <c r="G381" s="11"/>
      <c r="H381" s="2"/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2"/>
      <c r="W381" s="12"/>
    </row>
    <row r="382" spans="4:23" ht="15.75" customHeight="1">
      <c r="D382" s="6"/>
      <c r="E382" s="49"/>
      <c r="F382" s="49"/>
      <c r="G382" s="11"/>
      <c r="H382" s="2"/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2"/>
      <c r="W382" s="12"/>
    </row>
    <row r="383" spans="4:23" ht="15.75" customHeight="1">
      <c r="D383" s="6"/>
      <c r="E383" s="49"/>
      <c r="F383" s="49"/>
      <c r="G383" s="11"/>
      <c r="H383" s="2"/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2"/>
      <c r="W383" s="12"/>
    </row>
    <row r="384" spans="4:23" ht="15.75" customHeight="1">
      <c r="D384" s="6"/>
      <c r="E384" s="49"/>
      <c r="F384" s="49"/>
      <c r="G384" s="11"/>
      <c r="H384" s="2"/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2"/>
      <c r="W384" s="12"/>
    </row>
    <row r="385" spans="4:23" ht="15.75" customHeight="1">
      <c r="D385" s="6"/>
      <c r="E385" s="49"/>
      <c r="F385" s="49"/>
      <c r="G385" s="11"/>
      <c r="H385" s="2"/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2"/>
      <c r="W385" s="12"/>
    </row>
    <row r="386" spans="4:23" ht="15.75" customHeight="1">
      <c r="D386" s="6"/>
      <c r="E386" s="49"/>
      <c r="F386" s="49"/>
      <c r="G386" s="11"/>
      <c r="H386" s="2"/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2"/>
      <c r="W386" s="12"/>
    </row>
    <row r="387" spans="4:23" ht="15.75" customHeight="1">
      <c r="D387" s="6"/>
      <c r="E387" s="49"/>
      <c r="F387" s="49"/>
      <c r="G387" s="11"/>
      <c r="H387" s="2"/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2"/>
      <c r="W387" s="12"/>
    </row>
    <row r="388" spans="4:23" ht="15.75" customHeight="1">
      <c r="D388" s="6"/>
      <c r="E388" s="49"/>
      <c r="F388" s="49"/>
      <c r="G388" s="11"/>
      <c r="H388" s="2"/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2"/>
      <c r="W388" s="12"/>
    </row>
    <row r="389" spans="4:23" ht="15.75" customHeight="1">
      <c r="D389" s="6"/>
      <c r="E389" s="49"/>
      <c r="F389" s="49"/>
      <c r="G389" s="11"/>
      <c r="H389" s="2"/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2"/>
      <c r="W389" s="12"/>
    </row>
    <row r="390" spans="4:23" ht="15.75" customHeight="1">
      <c r="D390" s="6"/>
      <c r="E390" s="49"/>
      <c r="F390" s="49"/>
      <c r="G390" s="11"/>
      <c r="H390" s="2"/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2"/>
      <c r="W390" s="12"/>
    </row>
    <row r="391" spans="4:23" ht="15.75" customHeight="1">
      <c r="D391" s="6"/>
      <c r="E391" s="49"/>
      <c r="F391" s="49"/>
      <c r="G391" s="11"/>
      <c r="H391" s="2"/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2"/>
      <c r="W391" s="12"/>
    </row>
    <row r="392" spans="4:23" ht="15.75" customHeight="1">
      <c r="D392" s="6"/>
      <c r="E392" s="49"/>
      <c r="F392" s="49"/>
      <c r="G392" s="11"/>
      <c r="H392" s="2"/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2"/>
      <c r="W392" s="12"/>
    </row>
    <row r="393" spans="4:23" ht="15.75" customHeight="1">
      <c r="D393" s="6"/>
      <c r="E393" s="49"/>
      <c r="F393" s="49"/>
      <c r="G393" s="11"/>
      <c r="H393" s="2"/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2"/>
      <c r="W393" s="12"/>
    </row>
    <row r="394" spans="4:23" ht="15.75" customHeight="1">
      <c r="D394" s="6"/>
      <c r="E394" s="49"/>
      <c r="F394" s="49"/>
      <c r="G394" s="11"/>
      <c r="H394" s="2"/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2"/>
      <c r="W394" s="12"/>
    </row>
    <row r="395" spans="4:23" ht="15.75" customHeight="1">
      <c r="D395" s="6"/>
      <c r="E395" s="49"/>
      <c r="F395" s="49"/>
      <c r="G395" s="11"/>
      <c r="H395" s="2"/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2"/>
      <c r="W395" s="12"/>
    </row>
    <row r="396" spans="4:23" ht="15.75" customHeight="1">
      <c r="D396" s="6"/>
      <c r="E396" s="49"/>
      <c r="F396" s="49"/>
      <c r="G396" s="11"/>
      <c r="H396" s="2"/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2"/>
      <c r="W396" s="12"/>
    </row>
    <row r="397" spans="4:23" ht="15.75" customHeight="1">
      <c r="D397" s="6"/>
      <c r="E397" s="49"/>
      <c r="F397" s="49"/>
      <c r="G397" s="11"/>
      <c r="H397" s="2"/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2"/>
      <c r="W397" s="12"/>
    </row>
    <row r="398" spans="4:23" ht="15.75" customHeight="1">
      <c r="D398" s="6"/>
      <c r="E398" s="49"/>
      <c r="F398" s="49"/>
      <c r="G398" s="11"/>
      <c r="H398" s="2"/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2"/>
      <c r="W398" s="12"/>
    </row>
    <row r="399" spans="4:23" ht="15.75" customHeight="1">
      <c r="D399" s="6"/>
      <c r="E399" s="49"/>
      <c r="F399" s="49"/>
      <c r="G399" s="11"/>
      <c r="H399" s="2"/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2"/>
      <c r="W399" s="12"/>
    </row>
    <row r="400" spans="4:23" ht="15.75" customHeight="1">
      <c r="D400" s="6"/>
      <c r="E400" s="49"/>
      <c r="F400" s="49"/>
      <c r="G400" s="11"/>
      <c r="H400" s="2"/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2"/>
      <c r="W400" s="12"/>
    </row>
    <row r="401" spans="4:23" ht="15.75" customHeight="1">
      <c r="D401" s="6"/>
      <c r="E401" s="49"/>
      <c r="F401" s="49"/>
      <c r="G401" s="11"/>
      <c r="H401" s="2"/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2"/>
      <c r="W401" s="12"/>
    </row>
    <row r="402" spans="4:23" ht="15.75" customHeight="1">
      <c r="D402" s="6"/>
      <c r="E402" s="49"/>
      <c r="F402" s="49"/>
      <c r="G402" s="11"/>
      <c r="H402" s="2"/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2"/>
      <c r="W402" s="12"/>
    </row>
    <row r="403" spans="4:23" ht="15.75" customHeight="1">
      <c r="D403" s="6"/>
      <c r="E403" s="49"/>
      <c r="F403" s="49"/>
      <c r="G403" s="11"/>
      <c r="H403" s="2"/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2"/>
      <c r="W403" s="12"/>
    </row>
    <row r="404" spans="4:23" ht="15.75" customHeight="1">
      <c r="D404" s="6"/>
      <c r="E404" s="49"/>
      <c r="F404" s="49"/>
      <c r="G404" s="11"/>
      <c r="H404" s="2"/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2"/>
      <c r="W404" s="12"/>
    </row>
    <row r="405" spans="4:23" ht="15.75" customHeight="1">
      <c r="D405" s="6"/>
      <c r="E405" s="49"/>
      <c r="F405" s="49"/>
      <c r="G405" s="11"/>
      <c r="H405" s="2"/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2"/>
      <c r="W405" s="12"/>
    </row>
    <row r="406" spans="4:23" ht="15.75" customHeight="1">
      <c r="D406" s="6"/>
      <c r="E406" s="49"/>
      <c r="F406" s="49"/>
      <c r="G406" s="11"/>
      <c r="H406" s="2"/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2"/>
      <c r="W406" s="12"/>
    </row>
    <row r="407" spans="4:23" ht="15.75" customHeight="1">
      <c r="D407" s="6"/>
      <c r="E407" s="49"/>
      <c r="F407" s="49"/>
      <c r="G407" s="11"/>
      <c r="H407" s="2"/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2"/>
      <c r="W407" s="12"/>
    </row>
    <row r="408" spans="4:23" ht="15.75" customHeight="1">
      <c r="D408" s="6"/>
      <c r="E408" s="49"/>
      <c r="F408" s="49"/>
      <c r="G408" s="11"/>
      <c r="H408" s="2"/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2"/>
      <c r="W408" s="12"/>
    </row>
    <row r="409" spans="4:23" ht="15.75" customHeight="1">
      <c r="D409" s="6"/>
      <c r="E409" s="49"/>
      <c r="F409" s="49"/>
      <c r="G409" s="11"/>
      <c r="H409" s="2"/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2"/>
      <c r="W409" s="12"/>
    </row>
    <row r="410" spans="4:23" ht="15.75" customHeight="1">
      <c r="D410" s="6"/>
      <c r="E410" s="49"/>
      <c r="F410" s="49"/>
      <c r="G410" s="11"/>
      <c r="H410" s="2"/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2"/>
      <c r="W410" s="12"/>
    </row>
    <row r="411" spans="4:23" ht="15.75" customHeight="1">
      <c r="D411" s="6"/>
      <c r="E411" s="49"/>
      <c r="F411" s="49"/>
      <c r="G411" s="11"/>
      <c r="H411" s="2"/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2"/>
      <c r="W411" s="12"/>
    </row>
    <row r="412" spans="4:23" ht="15.75" customHeight="1">
      <c r="D412" s="6"/>
      <c r="E412" s="49"/>
      <c r="F412" s="49"/>
      <c r="G412" s="11"/>
      <c r="H412" s="2"/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2"/>
      <c r="W412" s="12"/>
    </row>
    <row r="413" spans="4:23" ht="15.75" customHeight="1">
      <c r="D413" s="6"/>
      <c r="E413" s="49"/>
      <c r="F413" s="49"/>
      <c r="G413" s="11"/>
      <c r="H413" s="2"/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2"/>
      <c r="W413" s="12"/>
    </row>
    <row r="414" spans="4:23" ht="15.75" customHeight="1">
      <c r="D414" s="6"/>
      <c r="E414" s="49"/>
      <c r="F414" s="49"/>
      <c r="G414" s="11"/>
      <c r="H414" s="2"/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2"/>
      <c r="W414" s="12"/>
    </row>
    <row r="415" spans="4:23" ht="15.75" customHeight="1">
      <c r="D415" s="6"/>
      <c r="E415" s="49"/>
      <c r="F415" s="49"/>
      <c r="G415" s="11"/>
      <c r="H415" s="2"/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2"/>
      <c r="W415" s="12"/>
    </row>
    <row r="416" spans="4:23" ht="15.75" customHeight="1">
      <c r="D416" s="6"/>
      <c r="E416" s="49"/>
      <c r="F416" s="49"/>
      <c r="G416" s="11"/>
      <c r="H416" s="2"/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2"/>
      <c r="W416" s="12"/>
    </row>
    <row r="417" spans="4:23" ht="15.75" customHeight="1">
      <c r="D417" s="6"/>
      <c r="E417" s="49"/>
      <c r="F417" s="49"/>
      <c r="G417" s="11"/>
      <c r="H417" s="2"/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2"/>
      <c r="W417" s="12"/>
    </row>
    <row r="418" spans="4:23" ht="15.75" customHeight="1">
      <c r="D418" s="6"/>
      <c r="E418" s="49"/>
      <c r="F418" s="49"/>
      <c r="G418" s="11"/>
      <c r="H418" s="2"/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2"/>
      <c r="W418" s="12"/>
    </row>
    <row r="419" spans="4:23" ht="15.75" customHeight="1">
      <c r="D419" s="6"/>
      <c r="E419" s="49"/>
      <c r="F419" s="49"/>
      <c r="G419" s="11"/>
      <c r="H419" s="2"/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2"/>
      <c r="W419" s="12"/>
    </row>
    <row r="420" spans="4:23" ht="15.75" customHeight="1">
      <c r="D420" s="6"/>
      <c r="E420" s="49"/>
      <c r="F420" s="49"/>
      <c r="G420" s="11"/>
      <c r="H420" s="2"/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2"/>
      <c r="W420" s="12"/>
    </row>
    <row r="421" spans="4:23" ht="15.75" customHeight="1">
      <c r="D421" s="6"/>
      <c r="E421" s="49"/>
      <c r="F421" s="49"/>
      <c r="G421" s="11"/>
      <c r="H421" s="2"/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2"/>
      <c r="W421" s="12"/>
    </row>
    <row r="422" spans="4:23" ht="15.75" customHeight="1">
      <c r="D422" s="6"/>
      <c r="E422" s="49"/>
      <c r="F422" s="49"/>
      <c r="G422" s="11"/>
      <c r="H422" s="2"/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2"/>
      <c r="W422" s="12"/>
    </row>
    <row r="423" spans="4:23" ht="15.75" customHeight="1">
      <c r="D423" s="6"/>
      <c r="E423" s="49"/>
      <c r="F423" s="49"/>
      <c r="G423" s="11"/>
      <c r="H423" s="2"/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2"/>
      <c r="W423" s="12"/>
    </row>
    <row r="424" spans="4:23" ht="15.75" customHeight="1">
      <c r="D424" s="6"/>
      <c r="E424" s="49"/>
      <c r="F424" s="49"/>
      <c r="G424" s="11"/>
      <c r="H424" s="2"/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2"/>
      <c r="W424" s="12"/>
    </row>
    <row r="425" spans="4:23" ht="15.75" customHeight="1">
      <c r="D425" s="6"/>
      <c r="E425" s="49"/>
      <c r="F425" s="49"/>
      <c r="G425" s="11"/>
      <c r="H425" s="2"/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2"/>
      <c r="W425" s="12"/>
    </row>
    <row r="426" spans="4:23" ht="15.75" customHeight="1">
      <c r="D426" s="6"/>
      <c r="E426" s="49"/>
      <c r="F426" s="49"/>
      <c r="G426" s="11"/>
      <c r="H426" s="2"/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2"/>
      <c r="W426" s="12"/>
    </row>
    <row r="427" spans="4:23" ht="15.75" customHeight="1">
      <c r="D427" s="6"/>
      <c r="E427" s="49"/>
      <c r="F427" s="49"/>
      <c r="G427" s="11"/>
      <c r="H427" s="2"/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2"/>
      <c r="W427" s="12"/>
    </row>
    <row r="428" spans="4:23" ht="15.75" customHeight="1">
      <c r="D428" s="6"/>
      <c r="E428" s="49"/>
      <c r="F428" s="49"/>
      <c r="G428" s="11"/>
      <c r="H428" s="2"/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2"/>
      <c r="W428" s="12"/>
    </row>
    <row r="429" spans="4:23" ht="15.75" customHeight="1">
      <c r="D429" s="6"/>
      <c r="E429" s="49"/>
      <c r="F429" s="49"/>
      <c r="G429" s="11"/>
      <c r="H429" s="2"/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2"/>
      <c r="W429" s="12"/>
    </row>
    <row r="430" spans="4:23" ht="15.75" customHeight="1">
      <c r="D430" s="6"/>
      <c r="E430" s="49"/>
      <c r="F430" s="49"/>
      <c r="G430" s="11"/>
      <c r="H430" s="2"/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2"/>
      <c r="W430" s="12"/>
    </row>
    <row r="431" spans="4:23" ht="15.75" customHeight="1">
      <c r="D431" s="6"/>
      <c r="E431" s="49"/>
      <c r="F431" s="49"/>
      <c r="G431" s="11"/>
      <c r="H431" s="2"/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2"/>
      <c r="W431" s="12"/>
    </row>
    <row r="432" spans="4:23" ht="15.75" customHeight="1">
      <c r="D432" s="6"/>
      <c r="E432" s="49"/>
      <c r="F432" s="49"/>
      <c r="G432" s="11"/>
      <c r="H432" s="2"/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2"/>
      <c r="W432" s="12"/>
    </row>
    <row r="433" spans="4:23" ht="15.75" customHeight="1">
      <c r="D433" s="6"/>
      <c r="E433" s="49"/>
      <c r="F433" s="49"/>
      <c r="G433" s="11"/>
      <c r="H433" s="2"/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2"/>
      <c r="W433" s="12"/>
    </row>
    <row r="434" spans="4:23" ht="15.75" customHeight="1">
      <c r="D434" s="6"/>
      <c r="E434" s="49"/>
      <c r="F434" s="49"/>
      <c r="G434" s="11"/>
      <c r="H434" s="2"/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2"/>
      <c r="W434" s="12"/>
    </row>
    <row r="435" spans="4:23" ht="15.75" customHeight="1">
      <c r="D435" s="6"/>
      <c r="E435" s="49"/>
      <c r="F435" s="49"/>
      <c r="G435" s="11"/>
      <c r="H435" s="2"/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2"/>
      <c r="W435" s="12"/>
    </row>
    <row r="436" spans="4:23" ht="15.75" customHeight="1">
      <c r="D436" s="6"/>
      <c r="E436" s="49"/>
      <c r="F436" s="49"/>
      <c r="G436" s="11"/>
      <c r="H436" s="2"/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2"/>
      <c r="W436" s="12"/>
    </row>
    <row r="437" spans="4:23" ht="15.75" customHeight="1">
      <c r="D437" s="6"/>
      <c r="E437" s="49"/>
      <c r="F437" s="49"/>
      <c r="G437" s="11"/>
      <c r="H437" s="2"/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2"/>
      <c r="W437" s="12"/>
    </row>
    <row r="438" spans="4:23" ht="15.75" customHeight="1">
      <c r="D438" s="6"/>
      <c r="E438" s="49"/>
      <c r="F438" s="49"/>
      <c r="G438" s="11"/>
      <c r="H438" s="2"/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2"/>
      <c r="W438" s="12"/>
    </row>
    <row r="439" spans="4:23" ht="15.75" customHeight="1">
      <c r="D439" s="6"/>
      <c r="E439" s="49"/>
      <c r="F439" s="49"/>
      <c r="G439" s="11"/>
      <c r="H439" s="2"/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2"/>
      <c r="W439" s="12"/>
    </row>
    <row r="440" spans="4:23" ht="15.75" customHeight="1">
      <c r="D440" s="6"/>
      <c r="E440" s="49"/>
      <c r="F440" s="49"/>
      <c r="G440" s="11"/>
      <c r="H440" s="2"/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2"/>
      <c r="W440" s="12"/>
    </row>
    <row r="441" spans="4:23" ht="15.75" customHeight="1">
      <c r="D441" s="6"/>
      <c r="E441" s="49"/>
      <c r="F441" s="49"/>
      <c r="G441" s="11"/>
      <c r="H441" s="2"/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2"/>
      <c r="W441" s="12"/>
    </row>
    <row r="442" spans="4:23" ht="15.75" customHeight="1">
      <c r="D442" s="6"/>
      <c r="E442" s="49"/>
      <c r="F442" s="49"/>
      <c r="G442" s="11"/>
      <c r="H442" s="2"/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2"/>
      <c r="W442" s="12"/>
    </row>
    <row r="443" spans="4:23" ht="15.75" customHeight="1">
      <c r="D443" s="6"/>
      <c r="E443" s="49"/>
      <c r="F443" s="49"/>
      <c r="G443" s="11"/>
      <c r="H443" s="2"/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2"/>
      <c r="W443" s="12"/>
    </row>
    <row r="444" spans="4:23" ht="15.75" customHeight="1">
      <c r="D444" s="6"/>
      <c r="E444" s="49"/>
      <c r="F444" s="49"/>
      <c r="G444" s="11"/>
      <c r="H444" s="2"/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2"/>
      <c r="W444" s="12"/>
    </row>
    <row r="445" spans="4:23" ht="15.75" customHeight="1">
      <c r="D445" s="6"/>
      <c r="E445" s="49"/>
      <c r="F445" s="49"/>
      <c r="G445" s="11"/>
      <c r="H445" s="2"/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2"/>
      <c r="W445" s="12"/>
    </row>
    <row r="446" spans="4:23" ht="15.75" customHeight="1">
      <c r="D446" s="6"/>
      <c r="E446" s="49"/>
      <c r="F446" s="49"/>
      <c r="G446" s="11"/>
      <c r="H446" s="2"/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2"/>
      <c r="W446" s="12"/>
    </row>
    <row r="447" spans="4:23" ht="15.75" customHeight="1">
      <c r="D447" s="6"/>
      <c r="E447" s="49"/>
      <c r="F447" s="49"/>
      <c r="G447" s="11"/>
      <c r="H447" s="2"/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2"/>
      <c r="W447" s="12"/>
    </row>
    <row r="448" spans="4:23" ht="15.75" customHeight="1">
      <c r="D448" s="6"/>
      <c r="E448" s="49"/>
      <c r="F448" s="49"/>
      <c r="G448" s="11"/>
      <c r="H448" s="2"/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2"/>
      <c r="W448" s="12"/>
    </row>
    <row r="449" spans="4:23" ht="15.75" customHeight="1">
      <c r="D449" s="6"/>
      <c r="E449" s="49"/>
      <c r="F449" s="49"/>
      <c r="G449" s="11"/>
      <c r="H449" s="2"/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2"/>
      <c r="W449" s="12"/>
    </row>
    <row r="450" spans="4:23" ht="15.75" customHeight="1">
      <c r="D450" s="6"/>
      <c r="E450" s="49"/>
      <c r="F450" s="49"/>
      <c r="G450" s="11"/>
      <c r="H450" s="2"/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2"/>
      <c r="W450" s="12"/>
    </row>
    <row r="451" spans="4:23" ht="15.75" customHeight="1">
      <c r="D451" s="6"/>
      <c r="E451" s="49"/>
      <c r="F451" s="49"/>
      <c r="G451" s="11"/>
      <c r="H451" s="2"/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2"/>
      <c r="W451" s="12"/>
    </row>
    <row r="452" spans="4:23" ht="15.75" customHeight="1">
      <c r="D452" s="6"/>
      <c r="E452" s="49"/>
      <c r="F452" s="49"/>
      <c r="G452" s="11"/>
      <c r="H452" s="2"/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2"/>
      <c r="W452" s="12"/>
    </row>
    <row r="453" spans="4:23" ht="15.75" customHeight="1">
      <c r="D453" s="6"/>
      <c r="E453" s="49"/>
      <c r="F453" s="49"/>
      <c r="G453" s="11"/>
      <c r="H453" s="2"/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2"/>
      <c r="W453" s="12"/>
    </row>
    <row r="454" spans="4:23" ht="15.75" customHeight="1">
      <c r="D454" s="6"/>
      <c r="E454" s="49"/>
      <c r="F454" s="49"/>
      <c r="G454" s="11"/>
      <c r="H454" s="2"/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2"/>
      <c r="W454" s="12"/>
    </row>
    <row r="455" spans="4:23" ht="15.75" customHeight="1">
      <c r="D455" s="6"/>
      <c r="E455" s="49"/>
      <c r="F455" s="49"/>
      <c r="G455" s="11"/>
      <c r="H455" s="2"/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2"/>
      <c r="W455" s="12"/>
    </row>
    <row r="456" spans="4:23" ht="15.75" customHeight="1">
      <c r="D456" s="6"/>
      <c r="E456" s="49"/>
      <c r="F456" s="49"/>
      <c r="G456" s="11"/>
      <c r="H456" s="2"/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2"/>
      <c r="W456" s="12"/>
    </row>
    <row r="457" spans="4:23" ht="15.75" customHeight="1">
      <c r="D457" s="6"/>
      <c r="E457" s="49"/>
      <c r="F457" s="49"/>
      <c r="G457" s="11"/>
      <c r="H457" s="2"/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2"/>
      <c r="W457" s="12"/>
    </row>
    <row r="458" spans="4:23" ht="15.75" customHeight="1">
      <c r="D458" s="6"/>
      <c r="E458" s="49"/>
      <c r="F458" s="49"/>
      <c r="G458" s="11"/>
      <c r="H458" s="2"/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2"/>
      <c r="W458" s="12"/>
    </row>
    <row r="459" spans="4:23" ht="15.75" customHeight="1">
      <c r="D459" s="6"/>
      <c r="E459" s="49"/>
      <c r="F459" s="49"/>
      <c r="G459" s="11"/>
      <c r="H459" s="2"/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2"/>
      <c r="W459" s="12"/>
    </row>
    <row r="460" spans="4:23" ht="15.75" customHeight="1">
      <c r="D460" s="6"/>
      <c r="E460" s="49"/>
      <c r="F460" s="49"/>
      <c r="G460" s="11"/>
      <c r="H460" s="2"/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2"/>
      <c r="W460" s="12"/>
    </row>
    <row r="461" spans="4:23" ht="15.75" customHeight="1">
      <c r="D461" s="6"/>
      <c r="E461" s="49"/>
      <c r="F461" s="49"/>
      <c r="G461" s="11"/>
      <c r="H461" s="2"/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2"/>
      <c r="W461" s="12"/>
    </row>
    <row r="462" spans="4:23" ht="15.75" customHeight="1">
      <c r="D462" s="6"/>
      <c r="E462" s="49"/>
      <c r="F462" s="49"/>
      <c r="G462" s="11"/>
      <c r="H462" s="2"/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2"/>
      <c r="W462" s="12"/>
    </row>
    <row r="463" spans="4:23" ht="15.75" customHeight="1">
      <c r="D463" s="6"/>
      <c r="E463" s="49"/>
      <c r="F463" s="49"/>
      <c r="G463" s="11"/>
      <c r="H463" s="2"/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2"/>
      <c r="W463" s="12"/>
    </row>
    <row r="464" spans="4:23" ht="15.75" customHeight="1">
      <c r="D464" s="6"/>
      <c r="E464" s="49"/>
      <c r="F464" s="49"/>
      <c r="G464" s="11"/>
      <c r="H464" s="2"/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2"/>
      <c r="W464" s="12"/>
    </row>
    <row r="465" spans="4:23" ht="15.75" customHeight="1">
      <c r="D465" s="6"/>
      <c r="E465" s="49"/>
      <c r="F465" s="49"/>
      <c r="G465" s="11"/>
      <c r="H465" s="2"/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2"/>
      <c r="W465" s="12"/>
    </row>
    <row r="466" spans="4:23" ht="15.75" customHeight="1">
      <c r="D466" s="6"/>
      <c r="E466" s="49"/>
      <c r="F466" s="49"/>
      <c r="G466" s="11"/>
      <c r="H466" s="2"/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2"/>
      <c r="W466" s="12"/>
    </row>
    <row r="467" spans="4:23" ht="15.75" customHeight="1">
      <c r="D467" s="6"/>
      <c r="E467" s="49"/>
      <c r="F467" s="49"/>
      <c r="G467" s="11"/>
      <c r="H467" s="2"/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2"/>
      <c r="W467" s="12"/>
    </row>
    <row r="468" spans="4:23" ht="15.75" customHeight="1">
      <c r="D468" s="6"/>
      <c r="E468" s="49"/>
      <c r="F468" s="49"/>
      <c r="G468" s="11"/>
      <c r="H468" s="2"/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2"/>
      <c r="W468" s="12"/>
    </row>
    <row r="469" spans="4:23" ht="15.75" customHeight="1">
      <c r="D469" s="6"/>
      <c r="E469" s="49"/>
      <c r="F469" s="49"/>
      <c r="G469" s="11"/>
      <c r="H469" s="2"/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2"/>
      <c r="W469" s="12"/>
    </row>
    <row r="470" spans="4:23" ht="15.75" customHeight="1">
      <c r="D470" s="6"/>
      <c r="E470" s="49"/>
      <c r="F470" s="49"/>
      <c r="G470" s="11"/>
      <c r="H470" s="2"/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2"/>
      <c r="W470" s="12"/>
    </row>
    <row r="471" spans="4:23" ht="15.75" customHeight="1">
      <c r="D471" s="6"/>
      <c r="E471" s="49"/>
      <c r="F471" s="49"/>
      <c r="G471" s="11"/>
      <c r="H471" s="2"/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2"/>
      <c r="W471" s="12"/>
    </row>
    <row r="472" spans="4:23" ht="15.75" customHeight="1">
      <c r="D472" s="6"/>
      <c r="E472" s="49"/>
      <c r="F472" s="49"/>
      <c r="G472" s="11"/>
      <c r="H472" s="2"/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2"/>
      <c r="W472" s="12"/>
    </row>
    <row r="473" spans="4:23" ht="15.75" customHeight="1">
      <c r="D473" s="6"/>
      <c r="E473" s="49"/>
      <c r="F473" s="49"/>
      <c r="G473" s="11"/>
      <c r="H473" s="2"/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2"/>
      <c r="W473" s="12"/>
    </row>
    <row r="474" spans="4:23" ht="15.75" customHeight="1">
      <c r="D474" s="6"/>
      <c r="E474" s="49"/>
      <c r="F474" s="49"/>
      <c r="G474" s="11"/>
      <c r="H474" s="2"/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2"/>
      <c r="W474" s="12"/>
    </row>
    <row r="475" spans="4:23" ht="15.75" customHeight="1">
      <c r="D475" s="6"/>
      <c r="E475" s="49"/>
      <c r="F475" s="49"/>
      <c r="G475" s="11"/>
      <c r="H475" s="2"/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2"/>
      <c r="W475" s="12"/>
    </row>
    <row r="476" spans="4:23" ht="15.75" customHeight="1">
      <c r="D476" s="6"/>
      <c r="E476" s="49"/>
      <c r="F476" s="49"/>
      <c r="G476" s="11"/>
      <c r="H476" s="2"/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2"/>
      <c r="W476" s="12"/>
    </row>
    <row r="477" spans="4:23" ht="15.75" customHeight="1">
      <c r="D477" s="6"/>
      <c r="E477" s="49"/>
      <c r="F477" s="49"/>
      <c r="G477" s="11"/>
      <c r="H477" s="2"/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2"/>
      <c r="W477" s="12"/>
    </row>
    <row r="478" spans="4:23" ht="15.75" customHeight="1">
      <c r="D478" s="6"/>
      <c r="E478" s="49"/>
      <c r="F478" s="49"/>
      <c r="G478" s="11"/>
      <c r="H478" s="2"/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2"/>
      <c r="W478" s="12"/>
    </row>
    <row r="479" spans="4:23" ht="15.75" customHeight="1">
      <c r="D479" s="6"/>
      <c r="E479" s="49"/>
      <c r="F479" s="49"/>
      <c r="G479" s="11"/>
      <c r="H479" s="2"/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2"/>
      <c r="W479" s="12"/>
    </row>
    <row r="480" spans="4:23" ht="15.75" customHeight="1">
      <c r="D480" s="6"/>
      <c r="E480" s="49"/>
      <c r="F480" s="49"/>
      <c r="G480" s="11"/>
      <c r="H480" s="2"/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2"/>
      <c r="W480" s="12"/>
    </row>
    <row r="481" spans="4:23" ht="15.75" customHeight="1">
      <c r="D481" s="6"/>
      <c r="E481" s="49"/>
      <c r="F481" s="49"/>
      <c r="G481" s="11"/>
      <c r="H481" s="2"/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2"/>
      <c r="W481" s="12"/>
    </row>
    <row r="482" spans="4:23" ht="15.75" customHeight="1">
      <c r="D482" s="6"/>
      <c r="E482" s="49"/>
      <c r="F482" s="49"/>
      <c r="G482" s="11"/>
      <c r="H482" s="2"/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2"/>
      <c r="W482" s="12"/>
    </row>
    <row r="483" spans="4:23" ht="15.75" customHeight="1">
      <c r="D483" s="6"/>
      <c r="E483" s="49"/>
      <c r="F483" s="49"/>
      <c r="G483" s="11"/>
      <c r="H483" s="2"/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2"/>
      <c r="W483" s="12"/>
    </row>
    <row r="484" spans="4:23" ht="15.75" customHeight="1">
      <c r="D484" s="6"/>
      <c r="E484" s="49"/>
      <c r="F484" s="49"/>
      <c r="G484" s="11"/>
      <c r="H484" s="2"/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2"/>
      <c r="W484" s="12"/>
    </row>
    <row r="485" spans="4:23" ht="15.75" customHeight="1">
      <c r="D485" s="6"/>
      <c r="E485" s="49"/>
      <c r="F485" s="49"/>
      <c r="G485" s="11"/>
      <c r="H485" s="2"/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2"/>
      <c r="W485" s="12"/>
    </row>
    <row r="486" spans="4:23" ht="15.75" customHeight="1">
      <c r="D486" s="6"/>
      <c r="E486" s="49"/>
      <c r="F486" s="49"/>
      <c r="G486" s="11"/>
      <c r="H486" s="2"/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2"/>
      <c r="W486" s="12"/>
    </row>
    <row r="487" spans="4:23" ht="15.75" customHeight="1">
      <c r="D487" s="6"/>
      <c r="E487" s="49"/>
      <c r="F487" s="49"/>
      <c r="G487" s="11"/>
      <c r="H487" s="2"/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2"/>
      <c r="W487" s="12"/>
    </row>
    <row r="488" spans="4:23" ht="15.75" customHeight="1">
      <c r="D488" s="6"/>
      <c r="E488" s="49"/>
      <c r="F488" s="49"/>
      <c r="G488" s="11"/>
      <c r="H488" s="2"/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2"/>
      <c r="W488" s="12"/>
    </row>
    <row r="489" spans="4:23" ht="15.75" customHeight="1">
      <c r="D489" s="6"/>
      <c r="E489" s="49"/>
      <c r="F489" s="49"/>
      <c r="G489" s="11"/>
      <c r="H489" s="2"/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2"/>
      <c r="W489" s="12"/>
    </row>
    <row r="490" spans="4:23" ht="15.75" customHeight="1">
      <c r="D490" s="6"/>
      <c r="E490" s="49"/>
      <c r="F490" s="49"/>
      <c r="G490" s="11"/>
      <c r="H490" s="2"/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2"/>
      <c r="W490" s="12"/>
    </row>
    <row r="491" spans="4:23" ht="15.75" customHeight="1">
      <c r="D491" s="6"/>
      <c r="E491" s="49"/>
      <c r="F491" s="49"/>
      <c r="G491" s="11"/>
      <c r="H491" s="2"/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2"/>
      <c r="W491" s="12"/>
    </row>
    <row r="492" spans="4:23" ht="15.75" customHeight="1">
      <c r="D492" s="6"/>
      <c r="E492" s="49"/>
      <c r="F492" s="49"/>
      <c r="G492" s="11"/>
      <c r="H492" s="2"/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2"/>
      <c r="W492" s="12"/>
    </row>
    <row r="493" spans="4:23" ht="15.75" customHeight="1">
      <c r="D493" s="6"/>
      <c r="E493" s="49"/>
      <c r="F493" s="49"/>
      <c r="G493" s="11"/>
      <c r="H493" s="2"/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2"/>
      <c r="W493" s="12"/>
    </row>
    <row r="494" spans="4:23" ht="15.75" customHeight="1">
      <c r="D494" s="6"/>
      <c r="E494" s="49"/>
      <c r="F494" s="49"/>
      <c r="G494" s="11"/>
      <c r="H494" s="2"/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2"/>
      <c r="W494" s="12"/>
    </row>
    <row r="495" spans="4:23" ht="15.75" customHeight="1">
      <c r="D495" s="6"/>
      <c r="E495" s="49"/>
      <c r="F495" s="49"/>
      <c r="G495" s="11"/>
      <c r="H495" s="2"/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2"/>
      <c r="W495" s="12"/>
    </row>
    <row r="496" spans="4:23" ht="15.75" customHeight="1">
      <c r="D496" s="6"/>
      <c r="E496" s="49"/>
      <c r="F496" s="49"/>
      <c r="G496" s="11"/>
      <c r="H496" s="2"/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2"/>
      <c r="W496" s="12"/>
    </row>
    <row r="497" spans="4:23" ht="15.75" customHeight="1">
      <c r="D497" s="6"/>
      <c r="E497" s="49"/>
      <c r="F497" s="49"/>
      <c r="G497" s="11"/>
      <c r="H497" s="2"/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2"/>
      <c r="W497" s="12"/>
    </row>
    <row r="498" spans="4:23" ht="15.75" customHeight="1">
      <c r="D498" s="6"/>
      <c r="E498" s="49"/>
      <c r="F498" s="49"/>
      <c r="G498" s="11"/>
      <c r="H498" s="2"/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2"/>
      <c r="W498" s="12"/>
    </row>
    <row r="499" spans="4:23" ht="15.75" customHeight="1">
      <c r="D499" s="6"/>
      <c r="E499" s="49"/>
      <c r="F499" s="49"/>
      <c r="G499" s="11"/>
      <c r="H499" s="2"/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2"/>
      <c r="W499" s="12"/>
    </row>
    <row r="500" spans="4:23" ht="15.75" customHeight="1">
      <c r="D500" s="6"/>
      <c r="E500" s="49"/>
      <c r="F500" s="49"/>
      <c r="G500" s="11"/>
      <c r="H500" s="2"/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2"/>
      <c r="W500" s="12"/>
    </row>
    <row r="501" spans="4:23" ht="15.75" customHeight="1">
      <c r="D501" s="6"/>
      <c r="E501" s="49"/>
      <c r="F501" s="49"/>
      <c r="G501" s="11"/>
      <c r="H501" s="2"/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2"/>
      <c r="W501" s="12"/>
    </row>
    <row r="502" spans="4:23" ht="15.75" customHeight="1">
      <c r="D502" s="6"/>
      <c r="E502" s="49"/>
      <c r="F502" s="49"/>
      <c r="G502" s="11"/>
      <c r="H502" s="2"/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2"/>
      <c r="W502" s="12"/>
    </row>
    <row r="503" spans="4:23" ht="15.75" customHeight="1">
      <c r="D503" s="6"/>
      <c r="E503" s="49"/>
      <c r="F503" s="49"/>
      <c r="G503" s="11"/>
      <c r="H503" s="2"/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2"/>
      <c r="W503" s="12"/>
    </row>
    <row r="504" spans="4:23" ht="15.75" customHeight="1">
      <c r="D504" s="6"/>
      <c r="E504" s="49"/>
      <c r="F504" s="49"/>
      <c r="G504" s="11"/>
      <c r="H504" s="2"/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2"/>
      <c r="W504" s="12"/>
    </row>
    <row r="505" spans="4:23" ht="15.75" customHeight="1">
      <c r="D505" s="6"/>
      <c r="E505" s="49"/>
      <c r="F505" s="49"/>
      <c r="G505" s="11"/>
      <c r="H505" s="2"/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2"/>
      <c r="W505" s="12"/>
    </row>
    <row r="506" spans="4:23" ht="15.75" customHeight="1">
      <c r="D506" s="6"/>
      <c r="E506" s="49"/>
      <c r="F506" s="49"/>
      <c r="G506" s="11"/>
      <c r="H506" s="2"/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2"/>
      <c r="W506" s="12"/>
    </row>
    <row r="507" spans="4:23" ht="15.75" customHeight="1">
      <c r="D507" s="6"/>
      <c r="E507" s="49"/>
      <c r="F507" s="49"/>
      <c r="G507" s="11"/>
      <c r="H507" s="2"/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2"/>
      <c r="W507" s="12"/>
    </row>
    <row r="508" spans="4:23" ht="15.75" customHeight="1">
      <c r="D508" s="6"/>
      <c r="E508" s="49"/>
      <c r="F508" s="49"/>
      <c r="G508" s="11"/>
      <c r="H508" s="2"/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2"/>
      <c r="W508" s="12"/>
    </row>
    <row r="509" spans="4:23" ht="15.75" customHeight="1">
      <c r="D509" s="6"/>
      <c r="E509" s="49"/>
      <c r="F509" s="49"/>
      <c r="G509" s="11"/>
      <c r="H509" s="2"/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2"/>
      <c r="W509" s="12"/>
    </row>
    <row r="510" spans="4:23" ht="15.75" customHeight="1">
      <c r="D510" s="6"/>
      <c r="E510" s="49"/>
      <c r="F510" s="49"/>
      <c r="G510" s="11"/>
      <c r="H510" s="2"/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2"/>
      <c r="W510" s="12"/>
    </row>
    <row r="511" spans="4:23" ht="15.75" customHeight="1">
      <c r="D511" s="6"/>
      <c r="E511" s="49"/>
      <c r="F511" s="49"/>
      <c r="G511" s="11"/>
      <c r="H511" s="2"/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2"/>
      <c r="W511" s="12"/>
    </row>
    <row r="512" spans="4:23" ht="15.75" customHeight="1">
      <c r="D512" s="6"/>
      <c r="E512" s="49"/>
      <c r="F512" s="49"/>
      <c r="G512" s="11"/>
      <c r="H512" s="2"/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2"/>
      <c r="W512" s="12"/>
    </row>
    <row r="513" spans="4:23" ht="15.75" customHeight="1">
      <c r="D513" s="6"/>
      <c r="E513" s="49"/>
      <c r="F513" s="49"/>
      <c r="G513" s="11"/>
      <c r="H513" s="2"/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2"/>
      <c r="W513" s="12"/>
    </row>
    <row r="514" spans="4:23" ht="15.75" customHeight="1">
      <c r="D514" s="6"/>
      <c r="E514" s="49"/>
      <c r="F514" s="49"/>
      <c r="G514" s="11"/>
      <c r="H514" s="2"/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2"/>
      <c r="W514" s="12"/>
    </row>
    <row r="515" spans="4:23" ht="15.75" customHeight="1">
      <c r="D515" s="6"/>
      <c r="E515" s="49"/>
      <c r="F515" s="49"/>
      <c r="G515" s="11"/>
      <c r="H515" s="2"/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2"/>
      <c r="W515" s="12"/>
    </row>
    <row r="516" spans="4:23" ht="15.75" customHeight="1">
      <c r="D516" s="6"/>
      <c r="E516" s="49"/>
      <c r="F516" s="49"/>
      <c r="G516" s="11"/>
      <c r="H516" s="2"/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2"/>
      <c r="W516" s="12"/>
    </row>
    <row r="517" spans="4:23" ht="15.75" customHeight="1">
      <c r="D517" s="6"/>
      <c r="E517" s="49"/>
      <c r="F517" s="49"/>
      <c r="G517" s="11"/>
      <c r="H517" s="2"/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2"/>
      <c r="W517" s="12"/>
    </row>
    <row r="518" spans="4:23" ht="15.75" customHeight="1">
      <c r="D518" s="6"/>
      <c r="E518" s="49"/>
      <c r="F518" s="49"/>
      <c r="G518" s="11"/>
      <c r="H518" s="2"/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2"/>
      <c r="W518" s="12"/>
    </row>
    <row r="519" spans="4:23" ht="15.75" customHeight="1">
      <c r="D519" s="6"/>
      <c r="E519" s="49"/>
      <c r="F519" s="49"/>
      <c r="G519" s="11"/>
      <c r="H519" s="2"/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2"/>
      <c r="W519" s="12"/>
    </row>
    <row r="520" spans="4:23" ht="15.75" customHeight="1">
      <c r="D520" s="6"/>
      <c r="E520" s="49"/>
      <c r="F520" s="49"/>
      <c r="G520" s="11"/>
      <c r="H520" s="2"/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2"/>
      <c r="W520" s="12"/>
    </row>
    <row r="521" spans="4:23" ht="15.75" customHeight="1">
      <c r="D521" s="6"/>
      <c r="E521" s="49"/>
      <c r="F521" s="49"/>
      <c r="G521" s="11"/>
      <c r="H521" s="2"/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2"/>
      <c r="W521" s="12"/>
    </row>
    <row r="522" spans="4:23" ht="15.75" customHeight="1">
      <c r="D522" s="6"/>
      <c r="E522" s="49"/>
      <c r="F522" s="49"/>
      <c r="G522" s="11"/>
      <c r="H522" s="2"/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2"/>
      <c r="W522" s="12"/>
    </row>
    <row r="523" spans="4:23" ht="15.75" customHeight="1">
      <c r="D523" s="6"/>
      <c r="E523" s="49"/>
      <c r="F523" s="49"/>
      <c r="G523" s="11"/>
      <c r="H523" s="2"/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2"/>
      <c r="W523" s="12"/>
    </row>
    <row r="524" spans="4:23" ht="15.75" customHeight="1">
      <c r="D524" s="6"/>
      <c r="E524" s="49"/>
      <c r="F524" s="49"/>
      <c r="G524" s="11"/>
      <c r="H524" s="2"/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2"/>
      <c r="W524" s="12"/>
    </row>
    <row r="525" spans="4:23" ht="15.75" customHeight="1">
      <c r="D525" s="6"/>
      <c r="E525" s="49"/>
      <c r="F525" s="49"/>
      <c r="G525" s="11"/>
      <c r="H525" s="2"/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2"/>
      <c r="W525" s="12"/>
    </row>
    <row r="526" spans="4:23" ht="15.75" customHeight="1">
      <c r="D526" s="6"/>
      <c r="E526" s="49"/>
      <c r="F526" s="49"/>
      <c r="G526" s="11"/>
      <c r="H526" s="2"/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2"/>
      <c r="W526" s="12"/>
    </row>
    <row r="527" spans="4:23" ht="15.75" customHeight="1">
      <c r="D527" s="6"/>
      <c r="E527" s="49"/>
      <c r="F527" s="49"/>
      <c r="G527" s="11"/>
      <c r="H527" s="2"/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2"/>
      <c r="W527" s="12"/>
    </row>
    <row r="528" spans="4:23" ht="15.75" customHeight="1">
      <c r="D528" s="6"/>
      <c r="E528" s="49"/>
      <c r="F528" s="49"/>
      <c r="G528" s="11"/>
      <c r="H528" s="2"/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2"/>
      <c r="W528" s="12"/>
    </row>
    <row r="529" spans="4:23" ht="15.75" customHeight="1">
      <c r="D529" s="6"/>
      <c r="E529" s="49"/>
      <c r="F529" s="49"/>
      <c r="G529" s="11"/>
      <c r="H529" s="2"/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2"/>
      <c r="W529" s="12"/>
    </row>
    <row r="530" spans="4:23" ht="15.75" customHeight="1">
      <c r="D530" s="6"/>
      <c r="E530" s="49"/>
      <c r="F530" s="49"/>
      <c r="G530" s="11"/>
      <c r="H530" s="2"/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2"/>
      <c r="W530" s="12"/>
    </row>
    <row r="531" spans="4:23" ht="15.75" customHeight="1">
      <c r="D531" s="6"/>
      <c r="E531" s="49"/>
      <c r="F531" s="49"/>
      <c r="G531" s="11"/>
      <c r="H531" s="2"/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2"/>
      <c r="W531" s="12"/>
    </row>
    <row r="532" spans="4:23" ht="15.75" customHeight="1">
      <c r="D532" s="6"/>
      <c r="E532" s="49"/>
      <c r="F532" s="49"/>
      <c r="G532" s="11"/>
      <c r="H532" s="2"/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2"/>
      <c r="W532" s="12"/>
    </row>
    <row r="533" spans="4:23" ht="15.75" customHeight="1">
      <c r="D533" s="6"/>
      <c r="E533" s="49"/>
      <c r="F533" s="49"/>
      <c r="G533" s="11"/>
      <c r="H533" s="2"/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2"/>
      <c r="W533" s="12"/>
    </row>
    <row r="534" spans="4:23" ht="15.75" customHeight="1">
      <c r="D534" s="6"/>
      <c r="E534" s="49"/>
      <c r="F534" s="49"/>
      <c r="G534" s="11"/>
      <c r="H534" s="2"/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2"/>
      <c r="W534" s="12"/>
    </row>
    <row r="535" spans="4:23" ht="15.75" customHeight="1">
      <c r="D535" s="6"/>
      <c r="E535" s="49"/>
      <c r="F535" s="49"/>
      <c r="G535" s="11"/>
      <c r="H535" s="2"/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2"/>
      <c r="W535" s="12"/>
    </row>
    <row r="536" spans="4:23" ht="15.75" customHeight="1">
      <c r="D536" s="6"/>
      <c r="E536" s="49"/>
      <c r="F536" s="49"/>
      <c r="G536" s="11"/>
      <c r="H536" s="2"/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2"/>
      <c r="W536" s="12"/>
    </row>
    <row r="537" spans="4:23" ht="15.75" customHeight="1">
      <c r="D537" s="6"/>
      <c r="E537" s="49"/>
      <c r="F537" s="49"/>
      <c r="G537" s="11"/>
      <c r="H537" s="2"/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2"/>
      <c r="W537" s="12"/>
    </row>
    <row r="538" spans="4:23" ht="15.75" customHeight="1">
      <c r="D538" s="6"/>
      <c r="E538" s="49"/>
      <c r="F538" s="49"/>
      <c r="G538" s="11"/>
      <c r="H538" s="2"/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2"/>
      <c r="W538" s="12"/>
    </row>
    <row r="539" spans="4:23" ht="15.75" customHeight="1">
      <c r="D539" s="6"/>
      <c r="E539" s="49"/>
      <c r="F539" s="49"/>
      <c r="G539" s="11"/>
      <c r="H539" s="2"/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2"/>
      <c r="W539" s="12"/>
    </row>
    <row r="540" spans="4:23" ht="15.75" customHeight="1">
      <c r="D540" s="6"/>
      <c r="E540" s="49"/>
      <c r="F540" s="49"/>
      <c r="G540" s="11"/>
      <c r="H540" s="2"/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2"/>
      <c r="W540" s="12"/>
    </row>
    <row r="541" spans="4:23" ht="15.75" customHeight="1">
      <c r="D541" s="6"/>
      <c r="E541" s="49"/>
      <c r="F541" s="49"/>
      <c r="G541" s="11"/>
      <c r="H541" s="2"/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2"/>
      <c r="W541" s="12"/>
    </row>
    <row r="542" spans="4:23" ht="15.75" customHeight="1">
      <c r="D542" s="6"/>
      <c r="E542" s="49"/>
      <c r="F542" s="49"/>
      <c r="G542" s="11"/>
      <c r="H542" s="2"/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2"/>
      <c r="W542" s="12"/>
    </row>
    <row r="543" spans="4:23" ht="15.75" customHeight="1">
      <c r="D543" s="6"/>
      <c r="E543" s="49"/>
      <c r="F543" s="49"/>
      <c r="G543" s="11"/>
      <c r="H543" s="2"/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2"/>
      <c r="W543" s="12"/>
    </row>
    <row r="544" spans="4:23" ht="15.75" customHeight="1">
      <c r="D544" s="6"/>
      <c r="E544" s="49"/>
      <c r="F544" s="49"/>
      <c r="G544" s="11"/>
      <c r="H544" s="2"/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2"/>
      <c r="W544" s="12"/>
    </row>
    <row r="545" spans="4:23" ht="15.75" customHeight="1">
      <c r="D545" s="6"/>
      <c r="E545" s="49"/>
      <c r="F545" s="49"/>
      <c r="G545" s="11"/>
      <c r="H545" s="2"/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2"/>
      <c r="W545" s="12"/>
    </row>
    <row r="546" spans="4:23" ht="15.75" customHeight="1">
      <c r="D546" s="6"/>
      <c r="E546" s="49"/>
      <c r="F546" s="49"/>
      <c r="G546" s="11"/>
      <c r="H546" s="2"/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2"/>
      <c r="W546" s="12"/>
    </row>
    <row r="547" spans="4:23" ht="15.75" customHeight="1">
      <c r="D547" s="6"/>
      <c r="E547" s="49"/>
      <c r="F547" s="49"/>
      <c r="G547" s="11"/>
      <c r="H547" s="2"/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2"/>
      <c r="W547" s="12"/>
    </row>
    <row r="548" spans="4:23" ht="15.75" customHeight="1">
      <c r="D548" s="6"/>
      <c r="E548" s="49"/>
      <c r="F548" s="49"/>
      <c r="G548" s="11"/>
      <c r="H548" s="2"/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2"/>
      <c r="W548" s="12"/>
    </row>
    <row r="549" spans="4:23" ht="15.75" customHeight="1">
      <c r="D549" s="6"/>
      <c r="E549" s="49"/>
      <c r="F549" s="49"/>
      <c r="G549" s="11"/>
      <c r="H549" s="2"/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2"/>
      <c r="W549" s="12"/>
    </row>
    <row r="550" spans="4:23" ht="15.75" customHeight="1">
      <c r="D550" s="6"/>
      <c r="E550" s="49"/>
      <c r="F550" s="49"/>
      <c r="G550" s="11"/>
      <c r="H550" s="2"/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2"/>
      <c r="W550" s="12"/>
    </row>
    <row r="551" spans="4:23" ht="15.75" customHeight="1">
      <c r="D551" s="6"/>
      <c r="E551" s="49"/>
      <c r="F551" s="49"/>
      <c r="G551" s="11"/>
      <c r="H551" s="2"/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2"/>
      <c r="W551" s="12"/>
    </row>
    <row r="552" spans="4:23" ht="15.75" customHeight="1">
      <c r="D552" s="6"/>
      <c r="E552" s="49"/>
      <c r="F552" s="49"/>
      <c r="G552" s="11"/>
      <c r="H552" s="2"/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2"/>
      <c r="W552" s="12"/>
    </row>
    <row r="553" spans="4:23" ht="15.75" customHeight="1">
      <c r="D553" s="6"/>
      <c r="E553" s="49"/>
      <c r="F553" s="49"/>
      <c r="G553" s="11"/>
      <c r="H553" s="2"/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2"/>
      <c r="W553" s="12"/>
    </row>
    <row r="554" spans="4:23" ht="15.75" customHeight="1">
      <c r="D554" s="6"/>
      <c r="E554" s="49"/>
      <c r="F554" s="49"/>
      <c r="G554" s="11"/>
      <c r="H554" s="2"/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2"/>
      <c r="W554" s="12"/>
    </row>
    <row r="555" spans="4:23" ht="15.75" customHeight="1">
      <c r="D555" s="6"/>
      <c r="E555" s="49"/>
      <c r="F555" s="49"/>
      <c r="G555" s="11"/>
      <c r="H555" s="2"/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2"/>
      <c r="W555" s="12"/>
    </row>
    <row r="556" spans="4:23" ht="15.75" customHeight="1">
      <c r="D556" s="6"/>
      <c r="E556" s="49"/>
      <c r="F556" s="49"/>
      <c r="G556" s="11"/>
      <c r="H556" s="2"/>
      <c r="I556" s="4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2"/>
      <c r="W556" s="12"/>
    </row>
    <row r="557" spans="4:23" ht="15.75" customHeight="1">
      <c r="D557" s="6"/>
      <c r="E557" s="49"/>
      <c r="F557" s="49"/>
      <c r="G557" s="11"/>
      <c r="H557" s="2"/>
      <c r="I557" s="4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2"/>
      <c r="W557" s="12"/>
    </row>
    <row r="558" spans="4:23" ht="15.75" customHeight="1">
      <c r="D558" s="6"/>
      <c r="E558" s="49"/>
      <c r="F558" s="49"/>
      <c r="G558" s="11"/>
      <c r="H558" s="2"/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2"/>
      <c r="W558" s="12"/>
    </row>
    <row r="559" spans="4:23" ht="15.75" customHeight="1">
      <c r="D559" s="6"/>
      <c r="E559" s="49"/>
      <c r="F559" s="49"/>
      <c r="G559" s="11"/>
      <c r="H559" s="2"/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2"/>
      <c r="W559" s="12"/>
    </row>
    <row r="560" spans="4:23" ht="15.75" customHeight="1">
      <c r="D560" s="6"/>
      <c r="E560" s="49"/>
      <c r="F560" s="49"/>
      <c r="G560" s="11"/>
      <c r="H560" s="2"/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2"/>
      <c r="W560" s="12"/>
    </row>
    <row r="561" spans="4:23" ht="15.75" customHeight="1">
      <c r="D561" s="6"/>
      <c r="E561" s="49"/>
      <c r="F561" s="49"/>
      <c r="G561" s="11"/>
      <c r="H561" s="2"/>
      <c r="I561" s="4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2"/>
      <c r="W561" s="12"/>
    </row>
    <row r="562" spans="4:23" ht="15.75" customHeight="1">
      <c r="D562" s="6"/>
      <c r="E562" s="49"/>
      <c r="F562" s="49"/>
      <c r="G562" s="11"/>
      <c r="H562" s="2"/>
      <c r="I562" s="4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2"/>
      <c r="W562" s="12"/>
    </row>
    <row r="563" spans="4:23" ht="15.75" customHeight="1">
      <c r="D563" s="6"/>
      <c r="E563" s="49"/>
      <c r="F563" s="49"/>
      <c r="G563" s="11"/>
      <c r="H563" s="2"/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2"/>
      <c r="W563" s="12"/>
    </row>
    <row r="564" spans="4:23" ht="15.75" customHeight="1">
      <c r="D564" s="6"/>
      <c r="E564" s="49"/>
      <c r="F564" s="49"/>
      <c r="G564" s="11"/>
      <c r="H564" s="2"/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2"/>
      <c r="W564" s="12"/>
    </row>
    <row r="565" spans="4:23" ht="15.75" customHeight="1">
      <c r="D565" s="6"/>
      <c r="E565" s="49"/>
      <c r="F565" s="49"/>
      <c r="G565" s="11"/>
      <c r="H565" s="2"/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2"/>
      <c r="W565" s="12"/>
    </row>
    <row r="566" spans="4:23" ht="15.75" customHeight="1">
      <c r="D566" s="6"/>
      <c r="E566" s="49"/>
      <c r="F566" s="49"/>
      <c r="G566" s="11"/>
      <c r="H566" s="2"/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2"/>
      <c r="W566" s="12"/>
    </row>
    <row r="567" spans="4:23" ht="15.75" customHeight="1">
      <c r="D567" s="6"/>
      <c r="E567" s="49"/>
      <c r="F567" s="49"/>
      <c r="G567" s="11"/>
      <c r="H567" s="2"/>
      <c r="I567" s="4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2"/>
      <c r="W567" s="12"/>
    </row>
    <row r="568" spans="4:23" ht="15.75" customHeight="1">
      <c r="D568" s="6"/>
      <c r="E568" s="49"/>
      <c r="F568" s="49"/>
      <c r="G568" s="11"/>
      <c r="H568" s="2"/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2"/>
      <c r="W568" s="12"/>
    </row>
    <row r="569" spans="4:23" ht="15.75" customHeight="1">
      <c r="D569" s="6"/>
      <c r="E569" s="49"/>
      <c r="F569" s="49"/>
      <c r="G569" s="11"/>
      <c r="H569" s="2"/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2"/>
      <c r="W569" s="12"/>
    </row>
    <row r="570" spans="4:23" ht="15.75" customHeight="1">
      <c r="D570" s="6"/>
      <c r="E570" s="49"/>
      <c r="F570" s="49"/>
      <c r="G570" s="11"/>
      <c r="H570" s="2"/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2"/>
      <c r="W570" s="12"/>
    </row>
    <row r="571" spans="4:23" ht="15.75" customHeight="1">
      <c r="D571" s="6"/>
      <c r="E571" s="49"/>
      <c r="F571" s="49"/>
      <c r="G571" s="11"/>
      <c r="H571" s="2"/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2"/>
      <c r="W571" s="12"/>
    </row>
    <row r="572" spans="4:23" ht="15.75" customHeight="1">
      <c r="D572" s="6"/>
      <c r="E572" s="49"/>
      <c r="F572" s="49"/>
      <c r="G572" s="11"/>
      <c r="H572" s="2"/>
      <c r="I572" s="4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2"/>
      <c r="W572" s="12"/>
    </row>
    <row r="573" spans="4:23" ht="15.75" customHeight="1">
      <c r="D573" s="6"/>
      <c r="E573" s="49"/>
      <c r="F573" s="49"/>
      <c r="G573" s="11"/>
      <c r="H573" s="2"/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2"/>
      <c r="W573" s="12"/>
    </row>
    <row r="574" spans="4:23" ht="15.75" customHeight="1">
      <c r="D574" s="6"/>
      <c r="E574" s="49"/>
      <c r="F574" s="49"/>
      <c r="G574" s="11"/>
      <c r="H574" s="2"/>
      <c r="I574" s="4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2"/>
      <c r="W574" s="12"/>
    </row>
    <row r="575" spans="4:23" ht="15.75" customHeight="1">
      <c r="D575" s="6"/>
      <c r="E575" s="49"/>
      <c r="F575" s="49"/>
      <c r="G575" s="11"/>
      <c r="H575" s="2"/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2"/>
      <c r="W575" s="12"/>
    </row>
    <row r="576" spans="4:23" ht="15.75" customHeight="1">
      <c r="D576" s="6"/>
      <c r="E576" s="49"/>
      <c r="F576" s="49"/>
      <c r="G576" s="11"/>
      <c r="H576" s="2"/>
      <c r="I576" s="4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2"/>
      <c r="W576" s="12"/>
    </row>
    <row r="577" spans="4:23" ht="15.75" customHeight="1">
      <c r="D577" s="6"/>
      <c r="E577" s="49"/>
      <c r="F577" s="49"/>
      <c r="G577" s="11"/>
      <c r="H577" s="2"/>
      <c r="I577" s="4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2"/>
      <c r="W577" s="12"/>
    </row>
    <row r="578" spans="4:23" ht="15.75" customHeight="1">
      <c r="D578" s="6"/>
      <c r="E578" s="49"/>
      <c r="F578" s="49"/>
      <c r="G578" s="11"/>
      <c r="H578" s="2"/>
      <c r="I578" s="4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2"/>
      <c r="W578" s="12"/>
    </row>
    <row r="579" spans="4:23" ht="15.75" customHeight="1">
      <c r="D579" s="6"/>
      <c r="E579" s="49"/>
      <c r="F579" s="49"/>
      <c r="G579" s="11"/>
      <c r="H579" s="2"/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2"/>
      <c r="W579" s="12"/>
    </row>
    <row r="580" spans="4:23" ht="15.75" customHeight="1">
      <c r="D580" s="6"/>
      <c r="E580" s="49"/>
      <c r="F580" s="49"/>
      <c r="G580" s="11"/>
      <c r="H580" s="2"/>
      <c r="I580" s="4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2"/>
      <c r="W580" s="12"/>
    </row>
    <row r="581" spans="4:23" ht="15.75" customHeight="1">
      <c r="D581" s="6"/>
      <c r="E581" s="49"/>
      <c r="F581" s="49"/>
      <c r="G581" s="11"/>
      <c r="H581" s="2"/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2"/>
      <c r="W581" s="12"/>
    </row>
    <row r="582" spans="4:23" ht="15.75" customHeight="1">
      <c r="D582" s="6"/>
      <c r="E582" s="49"/>
      <c r="F582" s="49"/>
      <c r="G582" s="11"/>
      <c r="H582" s="2"/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2"/>
      <c r="W582" s="12"/>
    </row>
    <row r="583" spans="4:23" ht="15.75" customHeight="1">
      <c r="D583" s="6"/>
      <c r="E583" s="49"/>
      <c r="F583" s="49"/>
      <c r="G583" s="11"/>
      <c r="H583" s="2"/>
      <c r="I583" s="4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2"/>
      <c r="W583" s="12"/>
    </row>
    <row r="584" spans="4:23" ht="15.75" customHeight="1">
      <c r="D584" s="6"/>
      <c r="E584" s="49"/>
      <c r="F584" s="49"/>
      <c r="G584" s="11"/>
      <c r="H584" s="2"/>
      <c r="I584" s="4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2"/>
      <c r="W584" s="12"/>
    </row>
    <row r="585" spans="4:23" ht="15.75" customHeight="1">
      <c r="D585" s="6"/>
      <c r="E585" s="49"/>
      <c r="F585" s="49"/>
      <c r="G585" s="11"/>
      <c r="H585" s="2"/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2"/>
      <c r="W585" s="12"/>
    </row>
    <row r="586" spans="4:23" ht="15.75" customHeight="1">
      <c r="D586" s="6"/>
      <c r="E586" s="49"/>
      <c r="F586" s="49"/>
      <c r="G586" s="11"/>
      <c r="H586" s="2"/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2"/>
      <c r="W586" s="12"/>
    </row>
    <row r="587" spans="4:23" ht="15.75" customHeight="1">
      <c r="D587" s="6"/>
      <c r="E587" s="49"/>
      <c r="F587" s="49"/>
      <c r="G587" s="11"/>
      <c r="H587" s="2"/>
      <c r="I587" s="4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2"/>
      <c r="W587" s="12"/>
    </row>
    <row r="588" spans="4:23" ht="15.75" customHeight="1">
      <c r="D588" s="6"/>
      <c r="E588" s="49"/>
      <c r="F588" s="49"/>
      <c r="G588" s="11"/>
      <c r="H588" s="2"/>
      <c r="I588" s="4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2"/>
      <c r="W588" s="12"/>
    </row>
    <row r="589" spans="4:23" ht="15.75" customHeight="1">
      <c r="D589" s="6"/>
      <c r="E589" s="49"/>
      <c r="F589" s="49"/>
      <c r="G589" s="11"/>
      <c r="H589" s="2"/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2"/>
      <c r="W589" s="12"/>
    </row>
    <row r="590" spans="4:23" ht="15.75" customHeight="1">
      <c r="D590" s="6"/>
      <c r="E590" s="49"/>
      <c r="F590" s="49"/>
      <c r="G590" s="11"/>
      <c r="H590" s="2"/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2"/>
      <c r="W590" s="12"/>
    </row>
    <row r="591" spans="4:23" ht="15.75" customHeight="1">
      <c r="D591" s="6"/>
      <c r="E591" s="49"/>
      <c r="F591" s="49"/>
      <c r="G591" s="11"/>
      <c r="H591" s="2"/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2"/>
      <c r="W591" s="12"/>
    </row>
    <row r="592" spans="4:23" ht="15.75" customHeight="1">
      <c r="D592" s="6"/>
      <c r="E592" s="49"/>
      <c r="F592" s="49"/>
      <c r="G592" s="11"/>
      <c r="H592" s="2"/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2"/>
      <c r="W592" s="12"/>
    </row>
    <row r="593" spans="4:23" ht="15.75" customHeight="1">
      <c r="D593" s="6"/>
      <c r="E593" s="49"/>
      <c r="F593" s="49"/>
      <c r="G593" s="11"/>
      <c r="H593" s="2"/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2"/>
      <c r="W593" s="12"/>
    </row>
    <row r="594" spans="4:23" ht="15.75" customHeight="1">
      <c r="D594" s="6"/>
      <c r="E594" s="49"/>
      <c r="F594" s="49"/>
      <c r="G594" s="11"/>
      <c r="H594" s="2"/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2"/>
      <c r="W594" s="12"/>
    </row>
    <row r="595" spans="4:23" ht="15.75" customHeight="1">
      <c r="D595" s="6"/>
      <c r="E595" s="49"/>
      <c r="F595" s="49"/>
      <c r="G595" s="11"/>
      <c r="H595" s="2"/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2"/>
      <c r="W595" s="12"/>
    </row>
    <row r="596" spans="4:23" ht="15.75" customHeight="1">
      <c r="D596" s="6"/>
      <c r="E596" s="49"/>
      <c r="F596" s="49"/>
      <c r="G596" s="11"/>
      <c r="H596" s="2"/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2"/>
      <c r="W596" s="12"/>
    </row>
    <row r="597" spans="4:23" ht="15.75" customHeight="1">
      <c r="D597" s="6"/>
      <c r="E597" s="49"/>
      <c r="F597" s="49"/>
      <c r="G597" s="11"/>
      <c r="H597" s="2"/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2"/>
      <c r="W597" s="12"/>
    </row>
    <row r="598" spans="4:23" ht="15.75" customHeight="1">
      <c r="D598" s="6"/>
      <c r="E598" s="49"/>
      <c r="F598" s="49"/>
      <c r="G598" s="11"/>
      <c r="H598" s="2"/>
      <c r="I598" s="4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2"/>
      <c r="W598" s="12"/>
    </row>
    <row r="599" spans="4:23" ht="15.75" customHeight="1">
      <c r="D599" s="6"/>
      <c r="E599" s="49"/>
      <c r="F599" s="49"/>
      <c r="G599" s="11"/>
      <c r="H599" s="2"/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2"/>
      <c r="W599" s="12"/>
    </row>
    <row r="600" spans="4:23" ht="15.75" customHeight="1">
      <c r="D600" s="6"/>
      <c r="E600" s="49"/>
      <c r="F600" s="49"/>
      <c r="G600" s="11"/>
      <c r="H600" s="2"/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2"/>
      <c r="W600" s="12"/>
    </row>
    <row r="601" spans="4:23" ht="15.75" customHeight="1">
      <c r="D601" s="6"/>
      <c r="E601" s="49"/>
      <c r="F601" s="49"/>
      <c r="G601" s="11"/>
      <c r="H601" s="2"/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2"/>
      <c r="W601" s="12"/>
    </row>
    <row r="602" spans="4:23" ht="15.75" customHeight="1">
      <c r="D602" s="6"/>
      <c r="E602" s="49"/>
      <c r="F602" s="49"/>
      <c r="G602" s="11"/>
      <c r="H602" s="2"/>
      <c r="I602" s="4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2"/>
      <c r="W602" s="12"/>
    </row>
    <row r="603" spans="4:23" ht="15.75" customHeight="1">
      <c r="D603" s="6"/>
      <c r="E603" s="49"/>
      <c r="F603" s="49"/>
      <c r="G603" s="11"/>
      <c r="H603" s="2"/>
      <c r="I603" s="4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2"/>
      <c r="W603" s="12"/>
    </row>
    <row r="604" spans="4:23" ht="15.75" customHeight="1">
      <c r="D604" s="6"/>
      <c r="E604" s="49"/>
      <c r="F604" s="49"/>
      <c r="G604" s="11"/>
      <c r="H604" s="2"/>
      <c r="I604" s="4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2"/>
      <c r="W604" s="12"/>
    </row>
    <row r="605" spans="4:23" ht="15.75" customHeight="1">
      <c r="D605" s="6"/>
      <c r="E605" s="49"/>
      <c r="F605" s="49"/>
      <c r="G605" s="11"/>
      <c r="H605" s="2"/>
      <c r="I605" s="4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2"/>
      <c r="W605" s="12"/>
    </row>
    <row r="606" spans="4:23" ht="15.75" customHeight="1">
      <c r="D606" s="6"/>
      <c r="E606" s="49"/>
      <c r="F606" s="49"/>
      <c r="G606" s="11"/>
      <c r="H606" s="2"/>
      <c r="I606" s="4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2"/>
      <c r="W606" s="12"/>
    </row>
    <row r="607" spans="4:23" ht="15.75" customHeight="1">
      <c r="D607" s="6"/>
      <c r="E607" s="49"/>
      <c r="F607" s="49"/>
      <c r="G607" s="11"/>
      <c r="H607" s="2"/>
      <c r="I607" s="4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2"/>
      <c r="W607" s="12"/>
    </row>
    <row r="608" spans="4:23" ht="15.75" customHeight="1">
      <c r="D608" s="6"/>
      <c r="E608" s="49"/>
      <c r="F608" s="49"/>
      <c r="G608" s="11"/>
      <c r="H608" s="2"/>
      <c r="I608" s="4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2"/>
      <c r="W608" s="12"/>
    </row>
    <row r="609" spans="4:23" ht="15.75" customHeight="1">
      <c r="D609" s="6"/>
      <c r="E609" s="49"/>
      <c r="F609" s="49"/>
      <c r="G609" s="11"/>
      <c r="H609" s="2"/>
      <c r="I609" s="4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2"/>
      <c r="W609" s="12"/>
    </row>
    <row r="610" spans="4:23" ht="15.75" customHeight="1">
      <c r="D610" s="6"/>
      <c r="E610" s="49"/>
      <c r="F610" s="49"/>
      <c r="G610" s="11"/>
      <c r="H610" s="2"/>
      <c r="I610" s="4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2"/>
      <c r="W610" s="12"/>
    </row>
    <row r="611" spans="4:23" ht="15.75" customHeight="1">
      <c r="D611" s="6"/>
      <c r="E611" s="49"/>
      <c r="F611" s="49"/>
      <c r="G611" s="11"/>
      <c r="H611" s="2"/>
      <c r="I611" s="4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2"/>
      <c r="W611" s="12"/>
    </row>
    <row r="612" spans="4:23" ht="15.75" customHeight="1">
      <c r="D612" s="6"/>
      <c r="E612" s="49"/>
      <c r="F612" s="49"/>
      <c r="G612" s="11"/>
      <c r="H612" s="2"/>
      <c r="I612" s="4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2"/>
      <c r="W612" s="12"/>
    </row>
    <row r="613" spans="4:23" ht="15.75" customHeight="1">
      <c r="D613" s="6"/>
      <c r="E613" s="49"/>
      <c r="F613" s="49"/>
      <c r="G613" s="11"/>
      <c r="H613" s="2"/>
      <c r="I613" s="4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2"/>
      <c r="W613" s="12"/>
    </row>
    <row r="614" spans="4:23" ht="15.75" customHeight="1">
      <c r="D614" s="6"/>
      <c r="E614" s="49"/>
      <c r="F614" s="49"/>
      <c r="G614" s="11"/>
      <c r="H614" s="2"/>
      <c r="I614" s="4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2"/>
      <c r="W614" s="12"/>
    </row>
    <row r="615" spans="4:23" ht="15.75" customHeight="1">
      <c r="D615" s="6"/>
      <c r="E615" s="49"/>
      <c r="F615" s="49"/>
      <c r="G615" s="11"/>
      <c r="H615" s="2"/>
      <c r="I615" s="4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2"/>
      <c r="W615" s="12"/>
    </row>
    <row r="616" spans="4:23" ht="15.75" customHeight="1">
      <c r="D616" s="6"/>
      <c r="E616" s="49"/>
      <c r="F616" s="49"/>
      <c r="G616" s="11"/>
      <c r="H616" s="2"/>
      <c r="I616" s="4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2"/>
      <c r="W616" s="12"/>
    </row>
    <row r="617" spans="4:23" ht="15.75" customHeight="1">
      <c r="D617" s="6"/>
      <c r="E617" s="49"/>
      <c r="F617" s="49"/>
      <c r="G617" s="11"/>
      <c r="H617" s="2"/>
      <c r="I617" s="4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2"/>
      <c r="W617" s="12"/>
    </row>
    <row r="618" spans="4:23" ht="15.75" customHeight="1">
      <c r="D618" s="6"/>
      <c r="E618" s="49"/>
      <c r="F618" s="49"/>
      <c r="G618" s="11"/>
      <c r="H618" s="2"/>
      <c r="I618" s="4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2"/>
      <c r="W618" s="12"/>
    </row>
    <row r="619" spans="4:23" ht="15.75" customHeight="1">
      <c r="D619" s="6"/>
      <c r="E619" s="49"/>
      <c r="F619" s="49"/>
      <c r="G619" s="11"/>
      <c r="H619" s="2"/>
      <c r="I619" s="4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2"/>
      <c r="W619" s="12"/>
    </row>
    <row r="620" spans="4:23" ht="15.75" customHeight="1">
      <c r="D620" s="6"/>
      <c r="E620" s="49"/>
      <c r="F620" s="49"/>
      <c r="G620" s="11"/>
      <c r="H620" s="2"/>
      <c r="I620" s="4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2"/>
      <c r="W620" s="12"/>
    </row>
    <row r="621" spans="4:23" ht="15.75" customHeight="1">
      <c r="D621" s="6"/>
      <c r="E621" s="49"/>
      <c r="F621" s="49"/>
      <c r="G621" s="11"/>
      <c r="H621" s="2"/>
      <c r="I621" s="4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2"/>
      <c r="W621" s="12"/>
    </row>
    <row r="622" spans="4:23" ht="15.75" customHeight="1">
      <c r="D622" s="6"/>
      <c r="E622" s="49"/>
      <c r="F622" s="49"/>
      <c r="G622" s="11"/>
      <c r="H622" s="2"/>
      <c r="I622" s="4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2"/>
      <c r="W622" s="12"/>
    </row>
    <row r="623" spans="4:23" ht="15.75" customHeight="1">
      <c r="D623" s="6"/>
      <c r="E623" s="49"/>
      <c r="F623" s="49"/>
      <c r="G623" s="11"/>
      <c r="H623" s="2"/>
      <c r="I623" s="4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2"/>
      <c r="W623" s="12"/>
    </row>
    <row r="624" spans="4:23" ht="15.75" customHeight="1">
      <c r="D624" s="6"/>
      <c r="E624" s="49"/>
      <c r="F624" s="49"/>
      <c r="G624" s="11"/>
      <c r="H624" s="2"/>
      <c r="I624" s="4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2"/>
      <c r="W624" s="12"/>
    </row>
    <row r="625" spans="4:23" ht="15.75" customHeight="1">
      <c r="D625" s="6"/>
      <c r="E625" s="49"/>
      <c r="F625" s="49"/>
      <c r="G625" s="11"/>
      <c r="H625" s="2"/>
      <c r="I625" s="4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2"/>
      <c r="W625" s="12"/>
    </row>
    <row r="626" spans="4:23" ht="15.75" customHeight="1">
      <c r="D626" s="6"/>
      <c r="E626" s="49"/>
      <c r="F626" s="49"/>
      <c r="G626" s="11"/>
      <c r="H626" s="2"/>
      <c r="I626" s="4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2"/>
      <c r="W626" s="12"/>
    </row>
    <row r="627" spans="4:23" ht="15.75" customHeight="1">
      <c r="D627" s="6"/>
      <c r="E627" s="49"/>
      <c r="F627" s="49"/>
      <c r="G627" s="11"/>
      <c r="H627" s="2"/>
      <c r="I627" s="4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2"/>
      <c r="W627" s="12"/>
    </row>
    <row r="628" spans="4:23" ht="15.75" customHeight="1">
      <c r="D628" s="6"/>
      <c r="E628" s="49"/>
      <c r="F628" s="49"/>
      <c r="G628" s="11"/>
      <c r="H628" s="2"/>
      <c r="I628" s="4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2"/>
      <c r="W628" s="12"/>
    </row>
    <row r="629" spans="4:23" ht="15.75" customHeight="1">
      <c r="D629" s="6"/>
      <c r="E629" s="49"/>
      <c r="F629" s="49"/>
      <c r="G629" s="11"/>
      <c r="H629" s="2"/>
      <c r="I629" s="4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2"/>
      <c r="W629" s="12"/>
    </row>
    <row r="630" spans="4:23" ht="15.75" customHeight="1">
      <c r="D630" s="6"/>
      <c r="E630" s="49"/>
      <c r="F630" s="49"/>
      <c r="G630" s="11"/>
      <c r="H630" s="2"/>
      <c r="I630" s="4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2"/>
      <c r="W630" s="12"/>
    </row>
    <row r="631" spans="4:23" ht="15.75" customHeight="1">
      <c r="D631" s="6"/>
      <c r="E631" s="49"/>
      <c r="F631" s="49"/>
      <c r="G631" s="11"/>
      <c r="H631" s="2"/>
      <c r="I631" s="4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2"/>
      <c r="W631" s="12"/>
    </row>
    <row r="632" spans="4:23" ht="15.75" customHeight="1">
      <c r="D632" s="6"/>
      <c r="E632" s="49"/>
      <c r="F632" s="49"/>
      <c r="G632" s="11"/>
      <c r="H632" s="2"/>
      <c r="I632" s="4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2"/>
      <c r="W632" s="12"/>
    </row>
    <row r="633" spans="4:23" ht="15.75" customHeight="1">
      <c r="D633" s="6"/>
      <c r="E633" s="49"/>
      <c r="F633" s="49"/>
      <c r="G633" s="11"/>
      <c r="H633" s="2"/>
      <c r="I633" s="4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2"/>
      <c r="W633" s="12"/>
    </row>
    <row r="634" spans="4:23" ht="15.75" customHeight="1">
      <c r="D634" s="6"/>
      <c r="E634" s="49"/>
      <c r="F634" s="49"/>
      <c r="G634" s="11"/>
      <c r="H634" s="2"/>
      <c r="I634" s="4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2"/>
      <c r="W634" s="12"/>
    </row>
    <row r="635" spans="4:23" ht="15.75" customHeight="1">
      <c r="D635" s="6"/>
      <c r="E635" s="49"/>
      <c r="F635" s="49"/>
      <c r="G635" s="11"/>
      <c r="H635" s="2"/>
      <c r="I635" s="4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2"/>
      <c r="W635" s="12"/>
    </row>
    <row r="636" spans="4:23" ht="15.75" customHeight="1">
      <c r="D636" s="6"/>
      <c r="E636" s="49"/>
      <c r="F636" s="49"/>
      <c r="G636" s="11"/>
      <c r="H636" s="2"/>
      <c r="I636" s="4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2"/>
      <c r="W636" s="12"/>
    </row>
    <row r="637" spans="4:23" ht="15.75" customHeight="1">
      <c r="D637" s="6"/>
      <c r="E637" s="49"/>
      <c r="F637" s="49"/>
      <c r="G637" s="11"/>
      <c r="H637" s="2"/>
      <c r="I637" s="4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2"/>
      <c r="W637" s="12"/>
    </row>
    <row r="638" spans="4:23" ht="15.75" customHeight="1">
      <c r="D638" s="6"/>
      <c r="E638" s="49"/>
      <c r="F638" s="49"/>
      <c r="G638" s="11"/>
      <c r="H638" s="2"/>
      <c r="I638" s="4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2"/>
      <c r="W638" s="12"/>
    </row>
    <row r="639" spans="4:23" ht="15.75" customHeight="1">
      <c r="D639" s="6"/>
      <c r="E639" s="49"/>
      <c r="F639" s="49"/>
      <c r="G639" s="11"/>
      <c r="H639" s="2"/>
      <c r="I639" s="4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2"/>
      <c r="W639" s="12"/>
    </row>
    <row r="640" spans="4:23" ht="15.75" customHeight="1">
      <c r="D640" s="6"/>
      <c r="E640" s="49"/>
      <c r="F640" s="49"/>
      <c r="G640" s="11"/>
      <c r="H640" s="2"/>
      <c r="I640" s="4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2"/>
      <c r="W640" s="12"/>
    </row>
    <row r="641" spans="4:23" ht="15.75" customHeight="1">
      <c r="D641" s="6"/>
      <c r="E641" s="49"/>
      <c r="F641" s="49"/>
      <c r="G641" s="11"/>
      <c r="H641" s="2"/>
      <c r="I641" s="4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2"/>
      <c r="W641" s="12"/>
    </row>
    <row r="642" spans="4:23" ht="15.75" customHeight="1">
      <c r="D642" s="6"/>
      <c r="E642" s="49"/>
      <c r="F642" s="49"/>
      <c r="G642" s="11"/>
      <c r="H642" s="2"/>
      <c r="I642" s="4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2"/>
      <c r="W642" s="12"/>
    </row>
    <row r="643" spans="4:23" ht="15.75" customHeight="1">
      <c r="D643" s="6"/>
      <c r="E643" s="49"/>
      <c r="F643" s="49"/>
      <c r="G643" s="11"/>
      <c r="H643" s="2"/>
      <c r="I643" s="4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2"/>
      <c r="W643" s="12"/>
    </row>
    <row r="644" spans="4:23" ht="15.75" customHeight="1">
      <c r="D644" s="6"/>
      <c r="E644" s="49"/>
      <c r="F644" s="49"/>
      <c r="G644" s="11"/>
      <c r="H644" s="2"/>
      <c r="I644" s="4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2"/>
      <c r="W644" s="12"/>
    </row>
    <row r="645" spans="4:23" ht="15.75" customHeight="1">
      <c r="D645" s="6"/>
      <c r="E645" s="49"/>
      <c r="F645" s="49"/>
      <c r="G645" s="11"/>
      <c r="H645" s="2"/>
      <c r="I645" s="4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2"/>
      <c r="W645" s="12"/>
    </row>
    <row r="646" spans="4:23" ht="15.75" customHeight="1">
      <c r="D646" s="6"/>
      <c r="E646" s="49"/>
      <c r="F646" s="49"/>
      <c r="G646" s="11"/>
      <c r="H646" s="2"/>
      <c r="I646" s="4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2"/>
      <c r="W646" s="12"/>
    </row>
    <row r="647" spans="4:23" ht="15.75" customHeight="1">
      <c r="D647" s="6"/>
      <c r="E647" s="49"/>
      <c r="F647" s="49"/>
      <c r="G647" s="11"/>
      <c r="H647" s="2"/>
      <c r="I647" s="4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2"/>
      <c r="W647" s="12"/>
    </row>
    <row r="648" spans="4:23" ht="15.75" customHeight="1">
      <c r="D648" s="6"/>
      <c r="E648" s="49"/>
      <c r="F648" s="49"/>
      <c r="G648" s="11"/>
      <c r="H648" s="2"/>
      <c r="I648" s="4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2"/>
      <c r="W648" s="12"/>
    </row>
    <row r="649" spans="4:23" ht="15.75" customHeight="1">
      <c r="D649" s="6"/>
      <c r="E649" s="49"/>
      <c r="F649" s="49"/>
      <c r="G649" s="11"/>
      <c r="H649" s="2"/>
      <c r="I649" s="4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2"/>
      <c r="W649" s="12"/>
    </row>
    <row r="650" spans="4:23" ht="15.75" customHeight="1">
      <c r="D650" s="6"/>
      <c r="E650" s="49"/>
      <c r="F650" s="49"/>
      <c r="G650" s="11"/>
      <c r="H650" s="2"/>
      <c r="I650" s="4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2"/>
      <c r="W650" s="12"/>
    </row>
    <row r="651" spans="4:23" ht="15.75" customHeight="1">
      <c r="D651" s="6"/>
      <c r="E651" s="49"/>
      <c r="F651" s="49"/>
      <c r="G651" s="11"/>
      <c r="H651" s="2"/>
      <c r="I651" s="4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2"/>
      <c r="W651" s="12"/>
    </row>
    <row r="652" spans="4:23" ht="15.75" customHeight="1">
      <c r="D652" s="6"/>
      <c r="E652" s="49"/>
      <c r="F652" s="49"/>
      <c r="G652" s="11"/>
      <c r="H652" s="2"/>
      <c r="I652" s="4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2"/>
      <c r="W652" s="12"/>
    </row>
    <row r="653" spans="4:23" ht="15.75" customHeight="1">
      <c r="D653" s="6"/>
      <c r="E653" s="49"/>
      <c r="F653" s="49"/>
      <c r="G653" s="11"/>
      <c r="H653" s="2"/>
      <c r="I653" s="4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2"/>
      <c r="W653" s="12"/>
    </row>
    <row r="654" spans="4:23" ht="15.75" customHeight="1">
      <c r="D654" s="6"/>
      <c r="E654" s="49"/>
      <c r="F654" s="49"/>
      <c r="G654" s="11"/>
      <c r="H654" s="2"/>
      <c r="I654" s="4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2"/>
      <c r="W654" s="12"/>
    </row>
    <row r="655" spans="4:23" ht="15.75" customHeight="1">
      <c r="D655" s="6"/>
      <c r="E655" s="49"/>
      <c r="F655" s="49"/>
      <c r="G655" s="11"/>
      <c r="H655" s="2"/>
      <c r="I655" s="4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2"/>
      <c r="W655" s="12"/>
    </row>
    <row r="656" spans="4:23" ht="15.75" customHeight="1">
      <c r="D656" s="6"/>
      <c r="E656" s="49"/>
      <c r="F656" s="49"/>
      <c r="G656" s="11"/>
      <c r="H656" s="2"/>
      <c r="I656" s="4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2"/>
      <c r="W656" s="12"/>
    </row>
    <row r="657" spans="4:23" ht="15.75" customHeight="1">
      <c r="D657" s="6"/>
      <c r="E657" s="49"/>
      <c r="F657" s="49"/>
      <c r="G657" s="11"/>
      <c r="H657" s="2"/>
      <c r="I657" s="4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2"/>
      <c r="W657" s="12"/>
    </row>
    <row r="658" spans="4:23" ht="15.75" customHeight="1">
      <c r="D658" s="6"/>
      <c r="E658" s="49"/>
      <c r="F658" s="49"/>
      <c r="G658" s="11"/>
      <c r="H658" s="2"/>
      <c r="I658" s="4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2"/>
      <c r="W658" s="12"/>
    </row>
    <row r="659" spans="4:23" ht="15.75" customHeight="1">
      <c r="D659" s="6"/>
      <c r="E659" s="49"/>
      <c r="F659" s="49"/>
      <c r="G659" s="11"/>
      <c r="H659" s="2"/>
      <c r="I659" s="4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2"/>
      <c r="W659" s="12"/>
    </row>
    <row r="660" spans="4:23" ht="15.75" customHeight="1">
      <c r="D660" s="6"/>
      <c r="E660" s="49"/>
      <c r="F660" s="49"/>
      <c r="G660" s="11"/>
      <c r="H660" s="2"/>
      <c r="I660" s="4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2"/>
      <c r="W660" s="12"/>
    </row>
    <row r="661" spans="4:23" ht="15.75" customHeight="1">
      <c r="D661" s="6"/>
      <c r="E661" s="49"/>
      <c r="F661" s="49"/>
      <c r="G661" s="11"/>
      <c r="H661" s="2"/>
      <c r="I661" s="4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2"/>
      <c r="W661" s="12"/>
    </row>
    <row r="662" spans="4:23" ht="15.75" customHeight="1">
      <c r="D662" s="6"/>
      <c r="E662" s="49"/>
      <c r="F662" s="49"/>
      <c r="G662" s="11"/>
      <c r="H662" s="2"/>
      <c r="I662" s="4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2"/>
      <c r="W662" s="12"/>
    </row>
    <row r="663" spans="4:23" ht="15.75" customHeight="1">
      <c r="D663" s="6"/>
      <c r="E663" s="49"/>
      <c r="F663" s="49"/>
      <c r="G663" s="11"/>
      <c r="H663" s="2"/>
      <c r="I663" s="4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2"/>
      <c r="W663" s="12"/>
    </row>
    <row r="664" spans="4:23" ht="15.75" customHeight="1">
      <c r="D664" s="6"/>
      <c r="E664" s="49"/>
      <c r="F664" s="49"/>
      <c r="G664" s="11"/>
      <c r="H664" s="2"/>
      <c r="I664" s="4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2"/>
      <c r="W664" s="12"/>
    </row>
    <row r="665" spans="4:23" ht="15.75" customHeight="1">
      <c r="D665" s="6"/>
      <c r="E665" s="49"/>
      <c r="F665" s="49"/>
      <c r="G665" s="11"/>
      <c r="H665" s="2"/>
      <c r="I665" s="4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2"/>
      <c r="W665" s="12"/>
    </row>
    <row r="666" spans="4:23" ht="15.75" customHeight="1">
      <c r="D666" s="6"/>
      <c r="E666" s="49"/>
      <c r="F666" s="49"/>
      <c r="G666" s="11"/>
      <c r="H666" s="2"/>
      <c r="I666" s="4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2"/>
      <c r="W666" s="12"/>
    </row>
    <row r="667" spans="4:23" ht="15.75" customHeight="1">
      <c r="D667" s="6"/>
      <c r="E667" s="49"/>
      <c r="F667" s="49"/>
      <c r="G667" s="11"/>
      <c r="H667" s="2"/>
      <c r="I667" s="4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2"/>
      <c r="W667" s="12"/>
    </row>
    <row r="668" spans="4:23" ht="15.75" customHeight="1">
      <c r="D668" s="6"/>
      <c r="E668" s="49"/>
      <c r="F668" s="49"/>
      <c r="G668" s="11"/>
      <c r="H668" s="2"/>
      <c r="I668" s="4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2"/>
      <c r="W668" s="12"/>
    </row>
    <row r="669" spans="4:23" ht="15.75" customHeight="1">
      <c r="D669" s="6"/>
      <c r="E669" s="49"/>
      <c r="F669" s="49"/>
      <c r="G669" s="11"/>
      <c r="H669" s="2"/>
      <c r="I669" s="4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2"/>
      <c r="W669" s="12"/>
    </row>
    <row r="670" spans="4:23" ht="15.75" customHeight="1">
      <c r="D670" s="6"/>
      <c r="E670" s="49"/>
      <c r="F670" s="49"/>
      <c r="G670" s="11"/>
      <c r="H670" s="2"/>
      <c r="I670" s="4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2"/>
      <c r="W670" s="12"/>
    </row>
    <row r="671" spans="4:23" ht="15.75" customHeight="1">
      <c r="D671" s="6"/>
      <c r="E671" s="49"/>
      <c r="F671" s="49"/>
      <c r="G671" s="11"/>
      <c r="H671" s="2"/>
      <c r="I671" s="4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2"/>
      <c r="W671" s="12"/>
    </row>
    <row r="672" spans="4:23" ht="15.75" customHeight="1">
      <c r="D672" s="6"/>
      <c r="E672" s="49"/>
      <c r="F672" s="49"/>
      <c r="G672" s="11"/>
      <c r="H672" s="2"/>
      <c r="I672" s="4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2"/>
      <c r="W672" s="12"/>
    </row>
    <row r="673" spans="4:23" ht="15.75" customHeight="1">
      <c r="D673" s="6"/>
      <c r="E673" s="49"/>
      <c r="F673" s="49"/>
      <c r="G673" s="11"/>
      <c r="H673" s="2"/>
      <c r="I673" s="4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2"/>
      <c r="W673" s="12"/>
    </row>
    <row r="674" spans="4:23" ht="15.75" customHeight="1">
      <c r="D674" s="6"/>
      <c r="E674" s="49"/>
      <c r="F674" s="49"/>
      <c r="G674" s="11"/>
      <c r="H674" s="2"/>
      <c r="I674" s="4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2"/>
      <c r="W674" s="12"/>
    </row>
    <row r="675" spans="4:23" ht="15.75" customHeight="1">
      <c r="D675" s="6"/>
      <c r="E675" s="49"/>
      <c r="F675" s="49"/>
      <c r="G675" s="11"/>
      <c r="H675" s="2"/>
      <c r="I675" s="4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2"/>
      <c r="W675" s="12"/>
    </row>
    <row r="676" spans="4:23" ht="15.75" customHeight="1">
      <c r="D676" s="6"/>
      <c r="E676" s="49"/>
      <c r="F676" s="49"/>
      <c r="G676" s="11"/>
      <c r="H676" s="2"/>
      <c r="I676" s="4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2"/>
      <c r="W676" s="12"/>
    </row>
    <row r="677" spans="4:23" ht="15.75" customHeight="1">
      <c r="D677" s="6"/>
      <c r="E677" s="49"/>
      <c r="F677" s="49"/>
      <c r="G677" s="11"/>
      <c r="H677" s="2"/>
      <c r="I677" s="4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2"/>
      <c r="W677" s="12"/>
    </row>
    <row r="678" spans="4:23" ht="15.75" customHeight="1">
      <c r="D678" s="6"/>
      <c r="E678" s="49"/>
      <c r="F678" s="49"/>
      <c r="G678" s="11"/>
      <c r="H678" s="2"/>
      <c r="I678" s="4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2"/>
      <c r="W678" s="12"/>
    </row>
    <row r="679" spans="4:23" ht="15.75" customHeight="1">
      <c r="D679" s="6"/>
      <c r="E679" s="49"/>
      <c r="F679" s="49"/>
      <c r="G679" s="11"/>
      <c r="H679" s="2"/>
      <c r="I679" s="4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2"/>
      <c r="W679" s="12"/>
    </row>
    <row r="680" spans="4:23" ht="15.75" customHeight="1">
      <c r="D680" s="6"/>
      <c r="E680" s="49"/>
      <c r="F680" s="49"/>
      <c r="G680" s="11"/>
      <c r="H680" s="2"/>
      <c r="I680" s="4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2"/>
      <c r="W680" s="12"/>
    </row>
    <row r="681" spans="4:23" ht="15.75" customHeight="1">
      <c r="D681" s="6"/>
      <c r="E681" s="49"/>
      <c r="F681" s="49"/>
      <c r="G681" s="11"/>
      <c r="H681" s="2"/>
      <c r="I681" s="4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2"/>
      <c r="W681" s="12"/>
    </row>
    <row r="682" spans="4:23" ht="15.75" customHeight="1">
      <c r="D682" s="6"/>
      <c r="E682" s="49"/>
      <c r="F682" s="49"/>
      <c r="G682" s="11"/>
      <c r="H682" s="2"/>
      <c r="I682" s="4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2"/>
      <c r="W682" s="12"/>
    </row>
    <row r="683" spans="4:23" ht="15.75" customHeight="1">
      <c r="D683" s="6"/>
      <c r="E683" s="49"/>
      <c r="F683" s="49"/>
      <c r="G683" s="11"/>
      <c r="H683" s="2"/>
      <c r="I683" s="4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2"/>
      <c r="W683" s="12"/>
    </row>
    <row r="684" spans="4:23" ht="15.75" customHeight="1">
      <c r="D684" s="6"/>
      <c r="E684" s="49"/>
      <c r="F684" s="49"/>
      <c r="G684" s="11"/>
      <c r="H684" s="2"/>
      <c r="I684" s="4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2"/>
      <c r="W684" s="12"/>
    </row>
    <row r="685" spans="4:23" ht="15.75" customHeight="1">
      <c r="D685" s="6"/>
      <c r="E685" s="49"/>
      <c r="F685" s="49"/>
      <c r="G685" s="11"/>
      <c r="H685" s="2"/>
      <c r="I685" s="4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2"/>
      <c r="W685" s="12"/>
    </row>
    <row r="686" spans="4:23" ht="15.75" customHeight="1">
      <c r="D686" s="6"/>
      <c r="E686" s="49"/>
      <c r="F686" s="49"/>
      <c r="G686" s="11"/>
      <c r="H686" s="2"/>
      <c r="I686" s="4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2"/>
      <c r="W686" s="12"/>
    </row>
    <row r="687" spans="4:23" ht="15.75" customHeight="1">
      <c r="D687" s="6"/>
      <c r="E687" s="49"/>
      <c r="F687" s="49"/>
      <c r="G687" s="11"/>
      <c r="H687" s="2"/>
      <c r="I687" s="4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2"/>
      <c r="W687" s="12"/>
    </row>
    <row r="688" spans="4:23" ht="15.75" customHeight="1">
      <c r="D688" s="6"/>
      <c r="E688" s="49"/>
      <c r="F688" s="49"/>
      <c r="G688" s="11"/>
      <c r="H688" s="2"/>
      <c r="I688" s="4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2"/>
      <c r="W688" s="12"/>
    </row>
    <row r="689" spans="4:23" ht="15.75" customHeight="1">
      <c r="D689" s="6"/>
      <c r="E689" s="49"/>
      <c r="F689" s="49"/>
      <c r="G689" s="11"/>
      <c r="H689" s="2"/>
      <c r="I689" s="4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2"/>
      <c r="W689" s="12"/>
    </row>
    <row r="690" spans="4:23" ht="15.75" customHeight="1">
      <c r="D690" s="6"/>
      <c r="E690" s="49"/>
      <c r="F690" s="49"/>
      <c r="G690" s="11"/>
      <c r="H690" s="2"/>
      <c r="I690" s="4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2"/>
      <c r="W690" s="12"/>
    </row>
    <row r="691" spans="4:23" ht="15.75" customHeight="1">
      <c r="D691" s="6"/>
      <c r="E691" s="49"/>
      <c r="F691" s="49"/>
      <c r="G691" s="11"/>
      <c r="H691" s="2"/>
      <c r="I691" s="4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2"/>
      <c r="W691" s="12"/>
    </row>
    <row r="692" spans="4:23" ht="15.75" customHeight="1">
      <c r="D692" s="6"/>
      <c r="E692" s="49"/>
      <c r="F692" s="49"/>
      <c r="G692" s="11"/>
      <c r="H692" s="2"/>
      <c r="I692" s="4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2"/>
      <c r="W692" s="12"/>
    </row>
    <row r="693" spans="4:23" ht="15.75" customHeight="1">
      <c r="D693" s="6"/>
      <c r="E693" s="49"/>
      <c r="F693" s="49"/>
      <c r="G693" s="11"/>
      <c r="H693" s="2"/>
      <c r="I693" s="4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2"/>
      <c r="W693" s="12"/>
    </row>
    <row r="694" spans="4:23" ht="15.75" customHeight="1">
      <c r="D694" s="6"/>
      <c r="E694" s="49"/>
      <c r="F694" s="49"/>
      <c r="G694" s="11"/>
      <c r="H694" s="2"/>
      <c r="I694" s="4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2"/>
      <c r="W694" s="12"/>
    </row>
    <row r="695" spans="4:23" ht="15.75" customHeight="1">
      <c r="D695" s="6"/>
      <c r="E695" s="49"/>
      <c r="F695" s="49"/>
      <c r="G695" s="11"/>
      <c r="H695" s="2"/>
      <c r="I695" s="4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2"/>
      <c r="W695" s="12"/>
    </row>
    <row r="696" spans="4:23" ht="15.75" customHeight="1">
      <c r="D696" s="6"/>
      <c r="E696" s="49"/>
      <c r="F696" s="49"/>
      <c r="G696" s="11"/>
      <c r="H696" s="2"/>
      <c r="I696" s="4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2"/>
      <c r="W696" s="12"/>
    </row>
    <row r="697" spans="4:23" ht="15.75" customHeight="1">
      <c r="D697" s="6"/>
      <c r="E697" s="49"/>
      <c r="F697" s="49"/>
      <c r="G697" s="11"/>
      <c r="H697" s="2"/>
      <c r="I697" s="4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2"/>
      <c r="W697" s="12"/>
    </row>
    <row r="698" spans="4:23" ht="15.75" customHeight="1">
      <c r="D698" s="6"/>
      <c r="E698" s="49"/>
      <c r="F698" s="49"/>
      <c r="G698" s="11"/>
      <c r="H698" s="2"/>
      <c r="I698" s="4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2"/>
      <c r="W698" s="12"/>
    </row>
    <row r="699" spans="4:23" ht="15.75" customHeight="1">
      <c r="D699" s="6"/>
      <c r="E699" s="49"/>
      <c r="F699" s="49"/>
      <c r="G699" s="11"/>
      <c r="H699" s="2"/>
      <c r="I699" s="4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2"/>
      <c r="W699" s="12"/>
    </row>
    <row r="700" spans="4:23" ht="15.75" customHeight="1">
      <c r="D700" s="6"/>
      <c r="E700" s="49"/>
      <c r="F700" s="49"/>
      <c r="G700" s="11"/>
      <c r="H700" s="2"/>
      <c r="I700" s="4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2"/>
      <c r="W700" s="12"/>
    </row>
    <row r="701" spans="4:23" ht="15.75" customHeight="1">
      <c r="D701" s="6"/>
      <c r="E701" s="49"/>
      <c r="F701" s="49"/>
      <c r="G701" s="11"/>
      <c r="H701" s="2"/>
      <c r="I701" s="4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2"/>
      <c r="W701" s="12"/>
    </row>
    <row r="702" spans="4:23" ht="15.75" customHeight="1">
      <c r="D702" s="6"/>
      <c r="E702" s="49"/>
      <c r="F702" s="49"/>
      <c r="G702" s="11"/>
      <c r="H702" s="2"/>
      <c r="I702" s="4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2"/>
      <c r="W702" s="12"/>
    </row>
    <row r="703" spans="4:23" ht="15.75" customHeight="1">
      <c r="D703" s="6"/>
      <c r="E703" s="49"/>
      <c r="F703" s="49"/>
      <c r="G703" s="11"/>
      <c r="H703" s="2"/>
      <c r="I703" s="4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2"/>
      <c r="W703" s="12"/>
    </row>
    <row r="704" spans="4:23" ht="15.75" customHeight="1">
      <c r="D704" s="6"/>
      <c r="E704" s="49"/>
      <c r="F704" s="49"/>
      <c r="G704" s="11"/>
      <c r="H704" s="2"/>
      <c r="I704" s="4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2"/>
      <c r="W704" s="12"/>
    </row>
    <row r="705" spans="4:23" ht="15.75" customHeight="1">
      <c r="D705" s="6"/>
      <c r="E705" s="49"/>
      <c r="F705" s="49"/>
      <c r="G705" s="11"/>
      <c r="H705" s="2"/>
      <c r="I705" s="4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2"/>
      <c r="W705" s="12"/>
    </row>
    <row r="706" spans="4:23" ht="15.75" customHeight="1">
      <c r="D706" s="6"/>
      <c r="E706" s="49"/>
      <c r="F706" s="49"/>
      <c r="G706" s="11"/>
      <c r="H706" s="2"/>
      <c r="I706" s="4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2"/>
      <c r="W706" s="12"/>
    </row>
    <row r="707" spans="4:23" ht="15.75" customHeight="1">
      <c r="D707" s="6"/>
      <c r="E707" s="49"/>
      <c r="F707" s="49"/>
      <c r="G707" s="11"/>
      <c r="H707" s="2"/>
      <c r="I707" s="4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2"/>
      <c r="W707" s="12"/>
    </row>
    <row r="708" spans="4:23" ht="15.75" customHeight="1">
      <c r="D708" s="6"/>
      <c r="E708" s="49"/>
      <c r="F708" s="49"/>
      <c r="G708" s="11"/>
      <c r="H708" s="2"/>
      <c r="I708" s="4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2"/>
      <c r="W708" s="12"/>
    </row>
    <row r="709" spans="4:23" ht="15.75" customHeight="1">
      <c r="D709" s="6"/>
      <c r="E709" s="49"/>
      <c r="F709" s="49"/>
      <c r="G709" s="11"/>
      <c r="H709" s="2"/>
      <c r="I709" s="4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2"/>
      <c r="W709" s="12"/>
    </row>
    <row r="710" spans="4:23" ht="15.75" customHeight="1">
      <c r="D710" s="6"/>
      <c r="E710" s="49"/>
      <c r="F710" s="49"/>
      <c r="G710" s="11"/>
      <c r="H710" s="2"/>
      <c r="I710" s="4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2"/>
      <c r="W710" s="12"/>
    </row>
    <row r="711" spans="4:23" ht="15.75" customHeight="1">
      <c r="D711" s="6"/>
      <c r="E711" s="49"/>
      <c r="F711" s="49"/>
      <c r="G711" s="11"/>
      <c r="H711" s="2"/>
      <c r="I711" s="4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2"/>
      <c r="W711" s="12"/>
    </row>
    <row r="712" spans="4:23" ht="15.75" customHeight="1">
      <c r="D712" s="6"/>
      <c r="E712" s="49"/>
      <c r="F712" s="49"/>
      <c r="G712" s="11"/>
      <c r="H712" s="2"/>
      <c r="I712" s="4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2"/>
      <c r="W712" s="12"/>
    </row>
    <row r="713" spans="4:23" ht="15.75" customHeight="1">
      <c r="D713" s="6"/>
      <c r="E713" s="49"/>
      <c r="F713" s="49"/>
      <c r="G713" s="11"/>
      <c r="H713" s="2"/>
      <c r="I713" s="4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2"/>
      <c r="W713" s="12"/>
    </row>
    <row r="714" spans="4:23" ht="15.75" customHeight="1">
      <c r="D714" s="6"/>
      <c r="E714" s="49"/>
      <c r="F714" s="49"/>
      <c r="G714" s="11"/>
      <c r="H714" s="2"/>
      <c r="I714" s="4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2"/>
      <c r="W714" s="12"/>
    </row>
    <row r="715" spans="4:23" ht="15.75" customHeight="1">
      <c r="D715" s="6"/>
      <c r="E715" s="49"/>
      <c r="F715" s="49"/>
      <c r="G715" s="11"/>
      <c r="H715" s="2"/>
      <c r="I715" s="4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2"/>
      <c r="W715" s="12"/>
    </row>
    <row r="716" spans="4:23" ht="15.75" customHeight="1">
      <c r="D716" s="6"/>
      <c r="E716" s="49"/>
      <c r="F716" s="49"/>
      <c r="G716" s="11"/>
      <c r="H716" s="2"/>
      <c r="I716" s="4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2"/>
      <c r="W716" s="12"/>
    </row>
    <row r="717" spans="4:23" ht="15.75" customHeight="1">
      <c r="D717" s="6"/>
      <c r="E717" s="49"/>
      <c r="F717" s="49"/>
      <c r="G717" s="11"/>
      <c r="H717" s="2"/>
      <c r="I717" s="4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2"/>
      <c r="W717" s="12"/>
    </row>
    <row r="718" spans="4:23" ht="15.75" customHeight="1">
      <c r="D718" s="6"/>
      <c r="E718" s="49"/>
      <c r="F718" s="49"/>
      <c r="G718" s="11"/>
      <c r="H718" s="2"/>
      <c r="I718" s="4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2"/>
      <c r="W718" s="12"/>
    </row>
    <row r="719" spans="4:23" ht="15.75" customHeight="1">
      <c r="D719" s="6"/>
      <c r="E719" s="49"/>
      <c r="F719" s="49"/>
      <c r="G719" s="11"/>
      <c r="H719" s="2"/>
      <c r="I719" s="4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2"/>
      <c r="W719" s="12"/>
    </row>
    <row r="720" spans="4:23" ht="15.75" customHeight="1">
      <c r="D720" s="6"/>
      <c r="E720" s="49"/>
      <c r="F720" s="49"/>
      <c r="G720" s="11"/>
      <c r="H720" s="2"/>
      <c r="I720" s="4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2"/>
      <c r="W720" s="12"/>
    </row>
    <row r="721" spans="4:23" ht="15.75" customHeight="1">
      <c r="D721" s="6"/>
      <c r="E721" s="49"/>
      <c r="F721" s="49"/>
      <c r="G721" s="11"/>
      <c r="H721" s="2"/>
      <c r="I721" s="4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2"/>
      <c r="W721" s="12"/>
    </row>
    <row r="722" spans="4:23" ht="15.75" customHeight="1">
      <c r="D722" s="6"/>
      <c r="E722" s="49"/>
      <c r="F722" s="49"/>
      <c r="G722" s="11"/>
      <c r="H722" s="2"/>
      <c r="I722" s="4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2"/>
      <c r="W722" s="12"/>
    </row>
    <row r="723" spans="4:23" ht="15.75" customHeight="1">
      <c r="D723" s="6"/>
      <c r="E723" s="49"/>
      <c r="F723" s="49"/>
      <c r="G723" s="11"/>
      <c r="H723" s="2"/>
      <c r="I723" s="4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2"/>
      <c r="W723" s="12"/>
    </row>
    <row r="724" spans="4:23" ht="15.75" customHeight="1">
      <c r="D724" s="6"/>
      <c r="E724" s="49"/>
      <c r="F724" s="49"/>
      <c r="G724" s="11"/>
      <c r="H724" s="2"/>
      <c r="I724" s="4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2"/>
      <c r="W724" s="12"/>
    </row>
    <row r="725" spans="4:23" ht="15.75" customHeight="1">
      <c r="D725" s="6"/>
      <c r="E725" s="49"/>
      <c r="F725" s="49"/>
      <c r="G725" s="11"/>
      <c r="H725" s="2"/>
      <c r="I725" s="4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2"/>
      <c r="W725" s="12"/>
    </row>
    <row r="726" spans="4:23" ht="15.75" customHeight="1">
      <c r="D726" s="6"/>
      <c r="E726" s="49"/>
      <c r="F726" s="49"/>
      <c r="G726" s="11"/>
      <c r="H726" s="2"/>
      <c r="I726" s="4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2"/>
      <c r="W726" s="12"/>
    </row>
    <row r="727" spans="4:23" ht="15.75" customHeight="1">
      <c r="D727" s="6"/>
      <c r="E727" s="49"/>
      <c r="F727" s="49"/>
      <c r="G727" s="11"/>
      <c r="H727" s="2"/>
      <c r="I727" s="4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2"/>
      <c r="W727" s="12"/>
    </row>
    <row r="728" spans="4:23" ht="15.75" customHeight="1">
      <c r="D728" s="6"/>
      <c r="E728" s="49"/>
      <c r="F728" s="49"/>
      <c r="G728" s="11"/>
      <c r="H728" s="2"/>
      <c r="I728" s="4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2"/>
      <c r="W728" s="12"/>
    </row>
    <row r="729" spans="4:23" ht="15.75" customHeight="1">
      <c r="D729" s="6"/>
      <c r="E729" s="49"/>
      <c r="F729" s="49"/>
      <c r="G729" s="11"/>
      <c r="H729" s="2"/>
      <c r="I729" s="4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2"/>
      <c r="W729" s="12"/>
    </row>
    <row r="730" spans="4:23" ht="15.75" customHeight="1">
      <c r="D730" s="6"/>
      <c r="E730" s="49"/>
      <c r="F730" s="49"/>
      <c r="G730" s="11"/>
      <c r="H730" s="2"/>
      <c r="I730" s="4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2"/>
      <c r="W730" s="12"/>
    </row>
    <row r="731" spans="4:23" ht="15.75" customHeight="1">
      <c r="D731" s="6"/>
      <c r="E731" s="49"/>
      <c r="F731" s="49"/>
      <c r="G731" s="11"/>
      <c r="H731" s="2"/>
      <c r="I731" s="4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2"/>
      <c r="W731" s="12"/>
    </row>
    <row r="732" spans="4:23" ht="15.75" customHeight="1">
      <c r="D732" s="6"/>
      <c r="E732" s="49"/>
      <c r="F732" s="49"/>
      <c r="G732" s="11"/>
      <c r="H732" s="2"/>
      <c r="I732" s="4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2"/>
      <c r="W732" s="12"/>
    </row>
    <row r="733" spans="4:23" ht="15.75" customHeight="1">
      <c r="D733" s="6"/>
      <c r="E733" s="49"/>
      <c r="F733" s="49"/>
      <c r="G733" s="11"/>
      <c r="H733" s="2"/>
      <c r="I733" s="4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2"/>
      <c r="W733" s="12"/>
    </row>
    <row r="734" spans="4:23" ht="15.75" customHeight="1">
      <c r="D734" s="6"/>
      <c r="E734" s="49"/>
      <c r="F734" s="49"/>
      <c r="G734" s="11"/>
      <c r="H734" s="2"/>
      <c r="I734" s="4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2"/>
      <c r="W734" s="12"/>
    </row>
    <row r="735" spans="4:23" ht="15.75" customHeight="1">
      <c r="D735" s="6"/>
      <c r="E735" s="49"/>
      <c r="F735" s="49"/>
      <c r="G735" s="11"/>
      <c r="H735" s="2"/>
      <c r="I735" s="4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2"/>
      <c r="W735" s="12"/>
    </row>
    <row r="736" spans="4:23" ht="15.75" customHeight="1">
      <c r="D736" s="6"/>
      <c r="E736" s="49"/>
      <c r="F736" s="49"/>
      <c r="G736" s="11"/>
      <c r="H736" s="2"/>
      <c r="I736" s="4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2"/>
      <c r="W736" s="12"/>
    </row>
    <row r="737" spans="4:23" ht="15.75" customHeight="1">
      <c r="D737" s="6"/>
      <c r="E737" s="49"/>
      <c r="F737" s="49"/>
      <c r="G737" s="11"/>
      <c r="H737" s="2"/>
      <c r="I737" s="4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2"/>
      <c r="W737" s="12"/>
    </row>
    <row r="738" spans="4:23" ht="15.75" customHeight="1">
      <c r="D738" s="6"/>
      <c r="E738" s="49"/>
      <c r="F738" s="49"/>
      <c r="G738" s="11"/>
      <c r="H738" s="2"/>
      <c r="I738" s="4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2"/>
      <c r="W738" s="12"/>
    </row>
    <row r="739" spans="4:23" ht="15.75" customHeight="1">
      <c r="D739" s="6"/>
      <c r="E739" s="49"/>
      <c r="F739" s="49"/>
      <c r="G739" s="11"/>
      <c r="H739" s="2"/>
      <c r="I739" s="4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2"/>
      <c r="W739" s="12"/>
    </row>
    <row r="740" spans="4:23" ht="15.75" customHeight="1">
      <c r="D740" s="6"/>
      <c r="E740" s="49"/>
      <c r="F740" s="49"/>
      <c r="G740" s="11"/>
      <c r="H740" s="2"/>
      <c r="I740" s="4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2"/>
      <c r="W740" s="12"/>
    </row>
    <row r="741" spans="4:23" ht="15.75" customHeight="1">
      <c r="D741" s="6"/>
      <c r="E741" s="49"/>
      <c r="F741" s="49"/>
      <c r="G741" s="11"/>
      <c r="H741" s="2"/>
      <c r="I741" s="4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2"/>
      <c r="W741" s="12"/>
    </row>
    <row r="742" spans="4:23" ht="15.75" customHeight="1">
      <c r="D742" s="6"/>
      <c r="E742" s="49"/>
      <c r="F742" s="49"/>
      <c r="G742" s="11"/>
      <c r="H742" s="2"/>
      <c r="I742" s="4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2"/>
      <c r="W742" s="12"/>
    </row>
    <row r="743" spans="4:23" ht="15.75" customHeight="1">
      <c r="D743" s="6"/>
      <c r="E743" s="49"/>
      <c r="F743" s="49"/>
      <c r="G743" s="11"/>
      <c r="H743" s="2"/>
      <c r="I743" s="4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2"/>
      <c r="W743" s="12"/>
    </row>
    <row r="744" spans="4:23" ht="15.75" customHeight="1">
      <c r="D744" s="6"/>
      <c r="E744" s="49"/>
      <c r="F744" s="49"/>
      <c r="G744" s="11"/>
      <c r="H744" s="2"/>
      <c r="I744" s="4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2"/>
      <c r="W744" s="12"/>
    </row>
    <row r="745" spans="4:23" ht="15.75" customHeight="1">
      <c r="D745" s="6"/>
      <c r="E745" s="49"/>
      <c r="F745" s="49"/>
      <c r="G745" s="11"/>
      <c r="H745" s="2"/>
      <c r="I745" s="4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2"/>
      <c r="W745" s="12"/>
    </row>
    <row r="746" spans="4:23" ht="15.75" customHeight="1">
      <c r="D746" s="6"/>
      <c r="E746" s="49"/>
      <c r="F746" s="49"/>
      <c r="G746" s="11"/>
      <c r="H746" s="2"/>
      <c r="I746" s="4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2"/>
      <c r="W746" s="12"/>
    </row>
    <row r="747" spans="4:23" ht="15.75" customHeight="1">
      <c r="D747" s="6"/>
      <c r="E747" s="49"/>
      <c r="F747" s="49"/>
      <c r="G747" s="11"/>
      <c r="H747" s="2"/>
      <c r="I747" s="4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2"/>
      <c r="W747" s="12"/>
    </row>
    <row r="748" spans="4:23" ht="15.75" customHeight="1">
      <c r="D748" s="6"/>
      <c r="E748" s="49"/>
      <c r="F748" s="49"/>
      <c r="G748" s="11"/>
      <c r="H748" s="2"/>
      <c r="I748" s="4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2"/>
      <c r="W748" s="12"/>
    </row>
    <row r="749" spans="4:23" ht="15.75" customHeight="1">
      <c r="D749" s="6"/>
      <c r="E749" s="49"/>
      <c r="F749" s="49"/>
      <c r="G749" s="11"/>
      <c r="H749" s="2"/>
      <c r="I749" s="4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2"/>
      <c r="W749" s="12"/>
    </row>
    <row r="750" spans="4:23" ht="15.75" customHeight="1">
      <c r="D750" s="6"/>
      <c r="E750" s="49"/>
      <c r="F750" s="49"/>
      <c r="G750" s="11"/>
      <c r="H750" s="2"/>
      <c r="I750" s="4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2"/>
      <c r="W750" s="12"/>
    </row>
    <row r="751" spans="4:23" ht="15.75" customHeight="1">
      <c r="D751" s="6"/>
      <c r="E751" s="49"/>
      <c r="F751" s="49"/>
      <c r="G751" s="11"/>
      <c r="H751" s="2"/>
      <c r="I751" s="4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2"/>
      <c r="W751" s="12"/>
    </row>
    <row r="752" spans="4:23" ht="15.75" customHeight="1">
      <c r="D752" s="6"/>
      <c r="E752" s="49"/>
      <c r="F752" s="49"/>
      <c r="G752" s="11"/>
      <c r="H752" s="2"/>
      <c r="I752" s="4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2"/>
      <c r="W752" s="12"/>
    </row>
    <row r="753" spans="4:23" ht="15.75" customHeight="1">
      <c r="D753" s="6"/>
      <c r="E753" s="49"/>
      <c r="F753" s="49"/>
      <c r="G753" s="11"/>
      <c r="H753" s="2"/>
      <c r="I753" s="4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2"/>
      <c r="W753" s="12"/>
    </row>
    <row r="754" spans="4:23" ht="15.75" customHeight="1">
      <c r="D754" s="6"/>
      <c r="E754" s="49"/>
      <c r="F754" s="49"/>
      <c r="G754" s="11"/>
      <c r="H754" s="2"/>
      <c r="I754" s="4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2"/>
      <c r="W754" s="12"/>
    </row>
    <row r="755" spans="4:23" ht="15.75" customHeight="1">
      <c r="D755" s="6"/>
      <c r="E755" s="49"/>
      <c r="F755" s="49"/>
      <c r="G755" s="11"/>
      <c r="H755" s="2"/>
      <c r="I755" s="4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2"/>
      <c r="W755" s="12"/>
    </row>
    <row r="756" spans="4:23" ht="15.75" customHeight="1">
      <c r="D756" s="6"/>
      <c r="E756" s="49"/>
      <c r="F756" s="49"/>
      <c r="G756" s="11"/>
      <c r="H756" s="2"/>
      <c r="I756" s="4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2"/>
      <c r="W756" s="12"/>
    </row>
    <row r="757" spans="4:23" ht="15.75" customHeight="1">
      <c r="D757" s="6"/>
      <c r="E757" s="49"/>
      <c r="F757" s="49"/>
      <c r="G757" s="11"/>
      <c r="H757" s="2"/>
      <c r="I757" s="4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2"/>
      <c r="W757" s="12"/>
    </row>
    <row r="758" spans="4:23" ht="15.75" customHeight="1">
      <c r="D758" s="6"/>
      <c r="E758" s="49"/>
      <c r="F758" s="49"/>
      <c r="G758" s="11"/>
      <c r="H758" s="2"/>
      <c r="I758" s="4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2"/>
      <c r="W758" s="12"/>
    </row>
    <row r="759" spans="4:23" ht="15.75" customHeight="1">
      <c r="D759" s="6"/>
      <c r="E759" s="49"/>
      <c r="F759" s="49"/>
      <c r="G759" s="11"/>
      <c r="H759" s="2"/>
      <c r="I759" s="4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2"/>
      <c r="W759" s="12"/>
    </row>
    <row r="760" spans="4:23" ht="15.75" customHeight="1">
      <c r="D760" s="6"/>
      <c r="E760" s="49"/>
      <c r="F760" s="49"/>
      <c r="G760" s="11"/>
      <c r="H760" s="2"/>
      <c r="I760" s="4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2"/>
      <c r="W760" s="12"/>
    </row>
    <row r="761" spans="4:23" ht="15.75" customHeight="1">
      <c r="D761" s="6"/>
      <c r="E761" s="49"/>
      <c r="F761" s="49"/>
      <c r="G761" s="11"/>
      <c r="H761" s="2"/>
      <c r="I761" s="4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2"/>
      <c r="W761" s="12"/>
    </row>
    <row r="762" spans="4:23" ht="15.75" customHeight="1">
      <c r="D762" s="6"/>
      <c r="E762" s="49"/>
      <c r="F762" s="49"/>
      <c r="G762" s="11"/>
      <c r="H762" s="2"/>
      <c r="I762" s="4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2"/>
      <c r="W762" s="12"/>
    </row>
    <row r="763" spans="4:23" ht="15.75" customHeight="1">
      <c r="D763" s="6"/>
      <c r="E763" s="49"/>
      <c r="F763" s="49"/>
      <c r="G763" s="11"/>
      <c r="H763" s="2"/>
      <c r="I763" s="4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2"/>
      <c r="W763" s="12"/>
    </row>
    <row r="764" spans="4:23" ht="15.75" customHeight="1">
      <c r="D764" s="6"/>
      <c r="E764" s="49"/>
      <c r="F764" s="49"/>
      <c r="G764" s="11"/>
      <c r="H764" s="2"/>
      <c r="I764" s="4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2"/>
      <c r="W764" s="12"/>
    </row>
    <row r="765" spans="4:23" ht="15.75" customHeight="1">
      <c r="D765" s="6"/>
      <c r="E765" s="49"/>
      <c r="F765" s="49"/>
      <c r="G765" s="11"/>
      <c r="H765" s="2"/>
      <c r="I765" s="4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2"/>
      <c r="W765" s="12"/>
    </row>
    <row r="766" spans="4:23" ht="15.75" customHeight="1">
      <c r="D766" s="6"/>
      <c r="E766" s="49"/>
      <c r="F766" s="49"/>
      <c r="G766" s="11"/>
      <c r="H766" s="2"/>
      <c r="I766" s="4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2"/>
      <c r="W766" s="12"/>
    </row>
    <row r="767" spans="4:23" ht="15.75" customHeight="1">
      <c r="D767" s="6"/>
      <c r="E767" s="49"/>
      <c r="F767" s="49"/>
      <c r="G767" s="11"/>
      <c r="H767" s="2"/>
      <c r="I767" s="4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2"/>
      <c r="W767" s="12"/>
    </row>
    <row r="768" spans="4:23" ht="15.75" customHeight="1">
      <c r="D768" s="6"/>
      <c r="E768" s="49"/>
      <c r="F768" s="49"/>
      <c r="G768" s="11"/>
      <c r="H768" s="2"/>
      <c r="I768" s="4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2"/>
      <c r="W768" s="12"/>
    </row>
    <row r="769" spans="4:23" ht="15.75" customHeight="1">
      <c r="D769" s="6"/>
      <c r="E769" s="49"/>
      <c r="F769" s="49"/>
      <c r="G769" s="11"/>
      <c r="H769" s="2"/>
      <c r="I769" s="4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2"/>
      <c r="W769" s="12"/>
    </row>
    <row r="770" spans="4:23" ht="15.75" customHeight="1">
      <c r="D770" s="6"/>
      <c r="E770" s="49"/>
      <c r="F770" s="49"/>
      <c r="G770" s="11"/>
      <c r="H770" s="2"/>
      <c r="I770" s="4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2"/>
      <c r="W770" s="12"/>
    </row>
    <row r="771" spans="4:23" ht="15.75" customHeight="1">
      <c r="D771" s="6"/>
      <c r="E771" s="49"/>
      <c r="F771" s="49"/>
      <c r="G771" s="11"/>
      <c r="H771" s="2"/>
      <c r="I771" s="4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2"/>
      <c r="W771" s="12"/>
    </row>
    <row r="772" spans="4:23" ht="15.75" customHeight="1">
      <c r="D772" s="6"/>
      <c r="E772" s="49"/>
      <c r="F772" s="49"/>
      <c r="G772" s="11"/>
      <c r="H772" s="2"/>
      <c r="I772" s="4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2"/>
      <c r="W772" s="12"/>
    </row>
    <row r="773" spans="4:23" ht="15.75" customHeight="1">
      <c r="D773" s="6"/>
      <c r="E773" s="49"/>
      <c r="F773" s="49"/>
      <c r="G773" s="11"/>
      <c r="H773" s="2"/>
      <c r="I773" s="4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2"/>
      <c r="W773" s="12"/>
    </row>
    <row r="774" spans="4:23" ht="15.75" customHeight="1">
      <c r="D774" s="6"/>
      <c r="E774" s="49"/>
      <c r="F774" s="49"/>
      <c r="G774" s="11"/>
      <c r="H774" s="2"/>
      <c r="I774" s="4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2"/>
      <c r="W774" s="12"/>
    </row>
    <row r="775" spans="4:23" ht="15.75" customHeight="1">
      <c r="D775" s="6"/>
      <c r="E775" s="49"/>
      <c r="F775" s="49"/>
      <c r="G775" s="11"/>
      <c r="H775" s="2"/>
      <c r="I775" s="4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2"/>
      <c r="W775" s="12"/>
    </row>
    <row r="776" spans="4:23" ht="15.75" customHeight="1">
      <c r="D776" s="6"/>
      <c r="E776" s="49"/>
      <c r="F776" s="49"/>
      <c r="G776" s="11"/>
      <c r="H776" s="2"/>
      <c r="I776" s="4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2"/>
      <c r="W776" s="12"/>
    </row>
    <row r="777" spans="4:23" ht="15.75" customHeight="1">
      <c r="D777" s="6"/>
      <c r="E777" s="49"/>
      <c r="F777" s="49"/>
      <c r="G777" s="11"/>
      <c r="H777" s="2"/>
      <c r="I777" s="4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2"/>
      <c r="W777" s="12"/>
    </row>
    <row r="778" spans="4:23" ht="15.75" customHeight="1">
      <c r="D778" s="6"/>
      <c r="E778" s="49"/>
      <c r="F778" s="49"/>
      <c r="G778" s="11"/>
      <c r="H778" s="2"/>
      <c r="I778" s="4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2"/>
      <c r="W778" s="12"/>
    </row>
    <row r="779" spans="4:23" ht="15.75" customHeight="1">
      <c r="D779" s="6"/>
      <c r="E779" s="49"/>
      <c r="F779" s="49"/>
      <c r="G779" s="11"/>
      <c r="H779" s="2"/>
      <c r="I779" s="4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2"/>
      <c r="W779" s="12"/>
    </row>
    <row r="780" spans="4:23" ht="15.75" customHeight="1">
      <c r="D780" s="6"/>
      <c r="E780" s="49"/>
      <c r="F780" s="49"/>
      <c r="G780" s="11"/>
      <c r="H780" s="2"/>
      <c r="I780" s="4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2"/>
      <c r="W780" s="12"/>
    </row>
    <row r="781" spans="4:23" ht="15.75" customHeight="1">
      <c r="D781" s="6"/>
      <c r="E781" s="49"/>
      <c r="F781" s="49"/>
      <c r="G781" s="11"/>
      <c r="H781" s="2"/>
      <c r="I781" s="4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2"/>
      <c r="W781" s="12"/>
    </row>
    <row r="782" spans="4:23" ht="15.75" customHeight="1">
      <c r="D782" s="6"/>
      <c r="E782" s="49"/>
      <c r="F782" s="49"/>
      <c r="G782" s="11"/>
      <c r="H782" s="2"/>
      <c r="I782" s="4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2"/>
      <c r="W782" s="12"/>
    </row>
    <row r="783" spans="4:23" ht="15.75" customHeight="1">
      <c r="D783" s="6"/>
      <c r="E783" s="49"/>
      <c r="F783" s="49"/>
      <c r="G783" s="11"/>
      <c r="H783" s="2"/>
      <c r="I783" s="4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2"/>
      <c r="W783" s="12"/>
    </row>
    <row r="784" spans="4:23" ht="15.75" customHeight="1">
      <c r="D784" s="6"/>
      <c r="E784" s="49"/>
      <c r="F784" s="49"/>
      <c r="G784" s="11"/>
      <c r="H784" s="2"/>
      <c r="I784" s="4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2"/>
      <c r="W784" s="12"/>
    </row>
    <row r="785" spans="4:23" ht="15.75" customHeight="1">
      <c r="D785" s="6"/>
      <c r="E785" s="49"/>
      <c r="F785" s="49"/>
      <c r="G785" s="11"/>
      <c r="H785" s="2"/>
      <c r="I785" s="4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2"/>
      <c r="W785" s="12"/>
    </row>
    <row r="786" spans="4:23" ht="15.75" customHeight="1">
      <c r="D786" s="6"/>
      <c r="E786" s="49"/>
      <c r="F786" s="49"/>
      <c r="G786" s="11"/>
      <c r="H786" s="2"/>
      <c r="I786" s="4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2"/>
      <c r="W786" s="12"/>
    </row>
    <row r="787" spans="4:23" ht="15.75" customHeight="1">
      <c r="D787" s="6"/>
      <c r="E787" s="49"/>
      <c r="F787" s="49"/>
      <c r="G787" s="11"/>
      <c r="H787" s="2"/>
      <c r="I787" s="4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2"/>
      <c r="W787" s="12"/>
    </row>
    <row r="788" spans="4:23" ht="15.75" customHeight="1">
      <c r="D788" s="6"/>
      <c r="E788" s="49"/>
      <c r="F788" s="49"/>
      <c r="G788" s="11"/>
      <c r="H788" s="2"/>
      <c r="I788" s="4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2"/>
      <c r="W788" s="12"/>
    </row>
    <row r="789" spans="4:23" ht="15.75" customHeight="1">
      <c r="D789" s="6"/>
      <c r="E789" s="49"/>
      <c r="F789" s="49"/>
      <c r="G789" s="11"/>
      <c r="H789" s="2"/>
      <c r="I789" s="4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2"/>
      <c r="W789" s="12"/>
    </row>
    <row r="790" spans="4:23" ht="15.75" customHeight="1">
      <c r="D790" s="6"/>
      <c r="E790" s="49"/>
      <c r="F790" s="49"/>
      <c r="G790" s="11"/>
      <c r="H790" s="2"/>
      <c r="I790" s="4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2"/>
      <c r="W790" s="12"/>
    </row>
    <row r="791" spans="4:23" ht="15.75" customHeight="1">
      <c r="D791" s="6"/>
      <c r="E791" s="49"/>
      <c r="F791" s="49"/>
      <c r="G791" s="11"/>
      <c r="H791" s="2"/>
      <c r="I791" s="4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2"/>
      <c r="W791" s="12"/>
    </row>
    <row r="792" spans="4:23" ht="15.75" customHeight="1">
      <c r="D792" s="6"/>
      <c r="E792" s="49"/>
      <c r="F792" s="49"/>
      <c r="G792" s="11"/>
      <c r="H792" s="2"/>
      <c r="I792" s="4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2"/>
      <c r="W792" s="12"/>
    </row>
    <row r="793" spans="4:23" ht="15.75" customHeight="1">
      <c r="D793" s="6"/>
      <c r="E793" s="49"/>
      <c r="F793" s="49"/>
      <c r="G793" s="11"/>
      <c r="H793" s="2"/>
      <c r="I793" s="4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2"/>
      <c r="W793" s="12"/>
    </row>
    <row r="794" spans="4:23" ht="15.75" customHeight="1">
      <c r="D794" s="6"/>
      <c r="E794" s="49"/>
      <c r="F794" s="49"/>
      <c r="G794" s="11"/>
      <c r="H794" s="2"/>
      <c r="I794" s="4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2"/>
      <c r="W794" s="12"/>
    </row>
    <row r="795" spans="4:23" ht="15.75" customHeight="1">
      <c r="D795" s="6"/>
      <c r="E795" s="49"/>
      <c r="F795" s="49"/>
      <c r="G795" s="11"/>
      <c r="H795" s="2"/>
      <c r="I795" s="4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2"/>
      <c r="W795" s="12"/>
    </row>
    <row r="796" spans="4:23" ht="15.75" customHeight="1">
      <c r="D796" s="6"/>
      <c r="E796" s="49"/>
      <c r="F796" s="49"/>
      <c r="G796" s="11"/>
      <c r="H796" s="2"/>
      <c r="I796" s="4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2"/>
      <c r="W796" s="12"/>
    </row>
    <row r="797" spans="4:23" ht="15.75" customHeight="1">
      <c r="D797" s="6"/>
      <c r="E797" s="49"/>
      <c r="F797" s="49"/>
      <c r="G797" s="11"/>
      <c r="H797" s="2"/>
      <c r="I797" s="4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2"/>
      <c r="W797" s="12"/>
    </row>
    <row r="798" spans="4:23" ht="15.75" customHeight="1">
      <c r="D798" s="6"/>
      <c r="E798" s="49"/>
      <c r="F798" s="49"/>
      <c r="G798" s="11"/>
      <c r="H798" s="2"/>
      <c r="I798" s="4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2"/>
      <c r="W798" s="12"/>
    </row>
    <row r="799" spans="4:23" ht="15.75" customHeight="1">
      <c r="D799" s="6"/>
      <c r="E799" s="49"/>
      <c r="F799" s="49"/>
      <c r="G799" s="11"/>
      <c r="H799" s="2"/>
      <c r="I799" s="4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2"/>
      <c r="W799" s="12"/>
    </row>
    <row r="800" spans="4:23" ht="15.75" customHeight="1">
      <c r="D800" s="6"/>
      <c r="E800" s="49"/>
      <c r="F800" s="49"/>
      <c r="G800" s="11"/>
      <c r="H800" s="2"/>
      <c r="I800" s="4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2"/>
      <c r="W800" s="12"/>
    </row>
    <row r="801" spans="4:23" ht="15.75" customHeight="1">
      <c r="D801" s="6"/>
      <c r="E801" s="49"/>
      <c r="F801" s="49"/>
      <c r="G801" s="11"/>
      <c r="H801" s="2"/>
      <c r="I801" s="4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2"/>
      <c r="W801" s="12"/>
    </row>
    <row r="802" spans="4:23" ht="15.75" customHeight="1">
      <c r="D802" s="6"/>
      <c r="E802" s="49"/>
      <c r="F802" s="49"/>
      <c r="G802" s="11"/>
      <c r="H802" s="2"/>
      <c r="I802" s="4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2"/>
      <c r="W802" s="12"/>
    </row>
    <row r="803" spans="4:23" ht="15.75" customHeight="1">
      <c r="D803" s="6"/>
      <c r="E803" s="49"/>
      <c r="F803" s="49"/>
      <c r="G803" s="11"/>
      <c r="H803" s="2"/>
      <c r="I803" s="4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2"/>
      <c r="W803" s="12"/>
    </row>
    <row r="804" spans="4:23" ht="15.75" customHeight="1">
      <c r="D804" s="6"/>
      <c r="E804" s="49"/>
      <c r="F804" s="49"/>
      <c r="G804" s="11"/>
      <c r="H804" s="2"/>
      <c r="I804" s="4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2"/>
      <c r="W804" s="12"/>
    </row>
    <row r="805" spans="4:23" ht="15.75" customHeight="1">
      <c r="D805" s="6"/>
      <c r="E805" s="49"/>
      <c r="F805" s="49"/>
      <c r="G805" s="11"/>
      <c r="H805" s="2"/>
      <c r="I805" s="4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2"/>
      <c r="W805" s="12"/>
    </row>
    <row r="806" spans="4:23" ht="15.75" customHeight="1">
      <c r="D806" s="6"/>
      <c r="E806" s="49"/>
      <c r="F806" s="49"/>
      <c r="G806" s="11"/>
      <c r="H806" s="2"/>
      <c r="I806" s="4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2"/>
      <c r="W806" s="12"/>
    </row>
    <row r="807" spans="4:23" ht="15.75" customHeight="1">
      <c r="D807" s="6"/>
      <c r="E807" s="49"/>
      <c r="F807" s="49"/>
      <c r="G807" s="11"/>
      <c r="H807" s="2"/>
      <c r="I807" s="4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2"/>
      <c r="W807" s="12"/>
    </row>
    <row r="808" spans="4:23" ht="15.75" customHeight="1">
      <c r="D808" s="6"/>
      <c r="E808" s="49"/>
      <c r="F808" s="49"/>
      <c r="G808" s="11"/>
      <c r="H808" s="2"/>
      <c r="I808" s="4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2"/>
      <c r="W808" s="12"/>
    </row>
    <row r="809" spans="4:23" ht="15.75" customHeight="1">
      <c r="D809" s="6"/>
      <c r="E809" s="49"/>
      <c r="F809" s="49"/>
      <c r="G809" s="11"/>
      <c r="H809" s="2"/>
      <c r="I809" s="4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2"/>
      <c r="W809" s="12"/>
    </row>
    <row r="810" spans="4:23" ht="15.75" customHeight="1">
      <c r="D810" s="6"/>
      <c r="E810" s="49"/>
      <c r="F810" s="49"/>
      <c r="G810" s="11"/>
      <c r="H810" s="2"/>
      <c r="I810" s="4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2"/>
      <c r="W810" s="12"/>
    </row>
    <row r="811" spans="4:23" ht="15.75" customHeight="1">
      <c r="D811" s="6"/>
      <c r="E811" s="49"/>
      <c r="F811" s="49"/>
      <c r="G811" s="11"/>
      <c r="H811" s="2"/>
      <c r="I811" s="4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2"/>
      <c r="W811" s="12"/>
    </row>
    <row r="812" spans="4:23" ht="15.75" customHeight="1">
      <c r="D812" s="6"/>
      <c r="E812" s="49"/>
      <c r="F812" s="49"/>
      <c r="G812" s="11"/>
      <c r="H812" s="2"/>
      <c r="I812" s="4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2"/>
      <c r="W812" s="12"/>
    </row>
    <row r="813" spans="4:23" ht="15.75" customHeight="1">
      <c r="D813" s="6"/>
      <c r="E813" s="49"/>
      <c r="F813" s="49"/>
      <c r="G813" s="11"/>
      <c r="H813" s="2"/>
      <c r="I813" s="4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2"/>
      <c r="W813" s="12"/>
    </row>
    <row r="814" spans="4:23" ht="15.75" customHeight="1">
      <c r="D814" s="6"/>
      <c r="E814" s="49"/>
      <c r="F814" s="49"/>
      <c r="G814" s="11"/>
      <c r="H814" s="2"/>
      <c r="I814" s="4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2"/>
      <c r="W814" s="12"/>
    </row>
    <row r="815" spans="4:23" ht="15.75" customHeight="1">
      <c r="D815" s="6"/>
      <c r="E815" s="49"/>
      <c r="F815" s="49"/>
      <c r="G815" s="11"/>
      <c r="H815" s="2"/>
      <c r="I815" s="4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2"/>
      <c r="W815" s="12"/>
    </row>
    <row r="816" spans="4:23" ht="15.75" customHeight="1">
      <c r="D816" s="6"/>
      <c r="E816" s="49"/>
      <c r="F816" s="49"/>
      <c r="G816" s="11"/>
      <c r="H816" s="2"/>
      <c r="I816" s="4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2"/>
      <c r="W816" s="12"/>
    </row>
    <row r="817" spans="4:23" ht="15.75" customHeight="1">
      <c r="D817" s="6"/>
      <c r="E817" s="49"/>
      <c r="F817" s="49"/>
      <c r="G817" s="11"/>
      <c r="H817" s="2"/>
      <c r="I817" s="4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2"/>
      <c r="W817" s="12"/>
    </row>
    <row r="818" spans="4:23" ht="15.75" customHeight="1">
      <c r="D818" s="6"/>
      <c r="E818" s="49"/>
      <c r="F818" s="49"/>
      <c r="G818" s="11"/>
      <c r="H818" s="2"/>
      <c r="I818" s="4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2"/>
      <c r="W818" s="12"/>
    </row>
    <row r="819" spans="4:23" ht="15.75" customHeight="1">
      <c r="D819" s="6"/>
      <c r="E819" s="49"/>
      <c r="F819" s="49"/>
      <c r="G819" s="11"/>
      <c r="H819" s="2"/>
      <c r="I819" s="4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2"/>
      <c r="W819" s="12"/>
    </row>
    <row r="820" spans="4:23" ht="15.75" customHeight="1">
      <c r="D820" s="6"/>
      <c r="E820" s="49"/>
      <c r="F820" s="49"/>
      <c r="G820" s="11"/>
      <c r="H820" s="2"/>
      <c r="I820" s="4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2"/>
      <c r="W820" s="12"/>
    </row>
    <row r="821" spans="4:23" ht="15.75" customHeight="1">
      <c r="D821" s="6"/>
      <c r="E821" s="49"/>
      <c r="F821" s="49"/>
      <c r="G821" s="11"/>
      <c r="H821" s="2"/>
      <c r="I821" s="4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2"/>
      <c r="W821" s="12"/>
    </row>
    <row r="822" spans="4:23" ht="15.75" customHeight="1">
      <c r="D822" s="6"/>
      <c r="E822" s="49"/>
      <c r="F822" s="49"/>
      <c r="G822" s="11"/>
      <c r="H822" s="2"/>
      <c r="I822" s="4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2"/>
      <c r="W822" s="12"/>
    </row>
    <row r="823" spans="4:23" ht="15.75" customHeight="1">
      <c r="D823" s="6"/>
      <c r="E823" s="49"/>
      <c r="F823" s="49"/>
      <c r="G823" s="11"/>
      <c r="H823" s="2"/>
      <c r="I823" s="4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2"/>
      <c r="W823" s="12"/>
    </row>
    <row r="824" spans="4:23" ht="15.75" customHeight="1">
      <c r="D824" s="6"/>
      <c r="E824" s="49"/>
      <c r="F824" s="49"/>
      <c r="G824" s="11"/>
      <c r="H824" s="2"/>
      <c r="I824" s="4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2"/>
      <c r="W824" s="12"/>
    </row>
    <row r="825" spans="4:23" ht="15.75" customHeight="1">
      <c r="D825" s="6"/>
      <c r="E825" s="49"/>
      <c r="F825" s="49"/>
      <c r="G825" s="11"/>
      <c r="H825" s="2"/>
      <c r="I825" s="4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2"/>
      <c r="W825" s="12"/>
    </row>
    <row r="826" spans="4:23" ht="15.75" customHeight="1">
      <c r="D826" s="6"/>
      <c r="E826" s="49"/>
      <c r="F826" s="49"/>
      <c r="G826" s="11"/>
      <c r="H826" s="2"/>
      <c r="I826" s="4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2"/>
      <c r="W826" s="12"/>
    </row>
    <row r="827" spans="4:23" ht="15.75" customHeight="1">
      <c r="D827" s="6"/>
      <c r="E827" s="49"/>
      <c r="F827" s="49"/>
      <c r="G827" s="11"/>
      <c r="H827" s="2"/>
      <c r="I827" s="4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2"/>
      <c r="W827" s="12"/>
    </row>
    <row r="828" spans="4:23" ht="15.75" customHeight="1">
      <c r="D828" s="6"/>
      <c r="E828" s="49"/>
      <c r="F828" s="49"/>
      <c r="G828" s="11"/>
      <c r="H828" s="2"/>
      <c r="I828" s="4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2"/>
      <c r="W828" s="12"/>
    </row>
    <row r="829" spans="4:23" ht="15.75" customHeight="1">
      <c r="D829" s="6"/>
      <c r="E829" s="49"/>
      <c r="F829" s="49"/>
      <c r="G829" s="11"/>
      <c r="H829" s="2"/>
      <c r="I829" s="4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2"/>
      <c r="W829" s="12"/>
    </row>
    <row r="830" spans="4:23" ht="15.75" customHeight="1">
      <c r="D830" s="6"/>
      <c r="E830" s="49"/>
      <c r="F830" s="49"/>
      <c r="G830" s="11"/>
      <c r="H830" s="2"/>
      <c r="I830" s="4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2"/>
      <c r="W830" s="12"/>
    </row>
    <row r="831" spans="4:23" ht="15.75" customHeight="1">
      <c r="D831" s="6"/>
      <c r="E831" s="49"/>
      <c r="F831" s="49"/>
      <c r="G831" s="11"/>
      <c r="H831" s="2"/>
      <c r="I831" s="4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2"/>
      <c r="W831" s="12"/>
    </row>
    <row r="832" spans="4:23" ht="15.75" customHeight="1">
      <c r="D832" s="6"/>
      <c r="E832" s="49"/>
      <c r="F832" s="49"/>
      <c r="G832" s="11"/>
      <c r="H832" s="2"/>
      <c r="I832" s="4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2"/>
      <c r="W832" s="12"/>
    </row>
    <row r="833" spans="4:23" ht="15.75" customHeight="1">
      <c r="D833" s="6"/>
      <c r="E833" s="49"/>
      <c r="F833" s="49"/>
      <c r="G833" s="11"/>
      <c r="H833" s="2"/>
      <c r="I833" s="4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2"/>
      <c r="W833" s="12"/>
    </row>
    <row r="834" spans="4:23" ht="15.75" customHeight="1">
      <c r="D834" s="6"/>
      <c r="E834" s="49"/>
      <c r="F834" s="49"/>
      <c r="G834" s="11"/>
      <c r="H834" s="2"/>
      <c r="I834" s="4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2"/>
      <c r="W834" s="12"/>
    </row>
    <row r="835" spans="4:23" ht="15.75" customHeight="1">
      <c r="D835" s="6"/>
      <c r="E835" s="49"/>
      <c r="F835" s="49"/>
      <c r="G835" s="11"/>
      <c r="H835" s="2"/>
      <c r="I835" s="4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2"/>
      <c r="W835" s="12"/>
    </row>
    <row r="836" spans="4:23" ht="15.75" customHeight="1">
      <c r="D836" s="6"/>
      <c r="E836" s="49"/>
      <c r="F836" s="49"/>
      <c r="G836" s="11"/>
      <c r="H836" s="2"/>
      <c r="I836" s="4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2"/>
      <c r="W836" s="12"/>
    </row>
    <row r="837" spans="4:23" ht="15.75" customHeight="1">
      <c r="D837" s="6"/>
      <c r="E837" s="49"/>
      <c r="F837" s="49"/>
      <c r="G837" s="11"/>
      <c r="H837" s="2"/>
      <c r="I837" s="4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2"/>
      <c r="W837" s="12"/>
    </row>
    <row r="838" spans="4:23" ht="15.75" customHeight="1">
      <c r="D838" s="6"/>
      <c r="E838" s="49"/>
      <c r="F838" s="49"/>
      <c r="G838" s="11"/>
      <c r="H838" s="2"/>
      <c r="I838" s="4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2"/>
      <c r="W838" s="12"/>
    </row>
    <row r="839" spans="4:23" ht="15.75" customHeight="1">
      <c r="D839" s="6"/>
      <c r="E839" s="49"/>
      <c r="F839" s="49"/>
      <c r="G839" s="11"/>
      <c r="H839" s="2"/>
      <c r="I839" s="4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2"/>
      <c r="W839" s="12"/>
    </row>
    <row r="840" spans="4:23" ht="15.75" customHeight="1">
      <c r="D840" s="6"/>
      <c r="E840" s="49"/>
      <c r="F840" s="49"/>
      <c r="G840" s="11"/>
      <c r="H840" s="2"/>
      <c r="I840" s="4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2"/>
      <c r="W840" s="12"/>
    </row>
    <row r="841" spans="4:23" ht="15.75" customHeight="1">
      <c r="D841" s="6"/>
      <c r="E841" s="49"/>
      <c r="F841" s="49"/>
      <c r="G841" s="11"/>
      <c r="H841" s="2"/>
      <c r="I841" s="4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2"/>
      <c r="W841" s="12"/>
    </row>
    <row r="842" spans="4:23" ht="15.75" customHeight="1">
      <c r="D842" s="6"/>
      <c r="E842" s="49"/>
      <c r="F842" s="49"/>
      <c r="G842" s="11"/>
      <c r="H842" s="2"/>
      <c r="I842" s="4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2"/>
      <c r="W842" s="12"/>
    </row>
    <row r="843" spans="4:23" ht="15.75" customHeight="1">
      <c r="D843" s="6"/>
      <c r="E843" s="49"/>
      <c r="F843" s="49"/>
      <c r="G843" s="11"/>
      <c r="H843" s="2"/>
      <c r="I843" s="4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2"/>
      <c r="W843" s="12"/>
    </row>
    <row r="844" spans="4:23" ht="15.75" customHeight="1">
      <c r="D844" s="6"/>
      <c r="E844" s="49"/>
      <c r="F844" s="49"/>
      <c r="G844" s="11"/>
      <c r="H844" s="2"/>
      <c r="I844" s="4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2"/>
      <c r="W844" s="12"/>
    </row>
    <row r="845" spans="4:23" ht="15.75" customHeight="1">
      <c r="D845" s="6"/>
      <c r="E845" s="49"/>
      <c r="F845" s="49"/>
      <c r="G845" s="11"/>
      <c r="H845" s="2"/>
      <c r="I845" s="4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2"/>
      <c r="W845" s="12"/>
    </row>
    <row r="846" spans="4:23" ht="15.75" customHeight="1">
      <c r="D846" s="6"/>
      <c r="E846" s="49"/>
      <c r="F846" s="49"/>
      <c r="G846" s="11"/>
      <c r="H846" s="2"/>
      <c r="I846" s="4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2"/>
      <c r="W846" s="12"/>
    </row>
    <row r="847" spans="4:23" ht="15.75" customHeight="1">
      <c r="D847" s="6"/>
      <c r="E847" s="49"/>
      <c r="F847" s="49"/>
      <c r="G847" s="11"/>
      <c r="H847" s="2"/>
      <c r="I847" s="4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2"/>
      <c r="W847" s="12"/>
    </row>
    <row r="848" spans="4:23" ht="15.75" customHeight="1">
      <c r="D848" s="6"/>
      <c r="E848" s="49"/>
      <c r="F848" s="49"/>
      <c r="G848" s="11"/>
      <c r="H848" s="2"/>
      <c r="I848" s="4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2"/>
      <c r="W848" s="12"/>
    </row>
    <row r="849" spans="4:23" ht="15.75" customHeight="1">
      <c r="D849" s="6"/>
      <c r="E849" s="49"/>
      <c r="F849" s="49"/>
      <c r="G849" s="11"/>
      <c r="H849" s="2"/>
      <c r="I849" s="4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2"/>
      <c r="W849" s="12"/>
    </row>
    <row r="850" spans="4:23" ht="15.75" customHeight="1">
      <c r="D850" s="6"/>
      <c r="E850" s="49"/>
      <c r="F850" s="49"/>
      <c r="G850" s="11"/>
      <c r="H850" s="2"/>
      <c r="I850" s="4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2"/>
      <c r="W850" s="12"/>
    </row>
    <row r="851" spans="4:23" ht="15.75" customHeight="1">
      <c r="D851" s="6"/>
      <c r="E851" s="49"/>
      <c r="F851" s="49"/>
      <c r="G851" s="11"/>
      <c r="H851" s="2"/>
      <c r="I851" s="4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2"/>
      <c r="W851" s="12"/>
    </row>
    <row r="852" spans="4:23" ht="15.75" customHeight="1">
      <c r="D852" s="6"/>
      <c r="E852" s="49"/>
      <c r="F852" s="49"/>
      <c r="G852" s="11"/>
      <c r="H852" s="2"/>
      <c r="I852" s="4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2"/>
      <c r="W852" s="12"/>
    </row>
    <row r="853" spans="4:23" ht="15.75" customHeight="1">
      <c r="D853" s="6"/>
      <c r="E853" s="49"/>
      <c r="F853" s="49"/>
      <c r="G853" s="11"/>
      <c r="H853" s="2"/>
      <c r="I853" s="4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2"/>
      <c r="W853" s="12"/>
    </row>
    <row r="854" spans="4:23" ht="15.75" customHeight="1">
      <c r="D854" s="6"/>
      <c r="E854" s="49"/>
      <c r="F854" s="49"/>
      <c r="G854" s="11"/>
      <c r="H854" s="2"/>
      <c r="I854" s="4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2"/>
      <c r="W854" s="12"/>
    </row>
    <row r="855" spans="4:23" ht="15.75" customHeight="1">
      <c r="D855" s="6"/>
      <c r="E855" s="49"/>
      <c r="F855" s="49"/>
      <c r="G855" s="11"/>
      <c r="H855" s="2"/>
      <c r="I855" s="4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2"/>
      <c r="W855" s="12"/>
    </row>
    <row r="856" spans="4:23" ht="15.75" customHeight="1">
      <c r="D856" s="6"/>
      <c r="E856" s="49"/>
      <c r="F856" s="49"/>
      <c r="G856" s="11"/>
      <c r="H856" s="2"/>
      <c r="I856" s="4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2"/>
      <c r="W856" s="12"/>
    </row>
    <row r="857" spans="4:23" ht="15.75" customHeight="1">
      <c r="D857" s="6"/>
      <c r="E857" s="49"/>
      <c r="F857" s="49"/>
      <c r="G857" s="11"/>
      <c r="H857" s="2"/>
      <c r="I857" s="4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2"/>
      <c r="W857" s="12"/>
    </row>
    <row r="858" spans="4:23" ht="15.75" customHeight="1">
      <c r="D858" s="6"/>
      <c r="E858" s="49"/>
      <c r="F858" s="49"/>
      <c r="G858" s="11"/>
      <c r="H858" s="2"/>
      <c r="I858" s="4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2"/>
      <c r="W858" s="12"/>
    </row>
    <row r="859" spans="4:23" ht="15.75" customHeight="1">
      <c r="D859" s="6"/>
      <c r="E859" s="49"/>
      <c r="F859" s="49"/>
      <c r="G859" s="11"/>
      <c r="H859" s="2"/>
      <c r="I859" s="4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2"/>
      <c r="W859" s="12"/>
    </row>
    <row r="860" spans="4:23" ht="15.75" customHeight="1">
      <c r="D860" s="6"/>
      <c r="E860" s="49"/>
      <c r="F860" s="49"/>
      <c r="G860" s="11"/>
      <c r="H860" s="2"/>
      <c r="I860" s="4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2"/>
      <c r="W860" s="12"/>
    </row>
    <row r="861" spans="4:23" ht="15.75" customHeight="1">
      <c r="D861" s="6"/>
      <c r="E861" s="49"/>
      <c r="F861" s="49"/>
      <c r="G861" s="11"/>
      <c r="H861" s="2"/>
      <c r="I861" s="4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2"/>
      <c r="W861" s="12"/>
    </row>
    <row r="862" spans="4:23" ht="15.75" customHeight="1">
      <c r="D862" s="6"/>
      <c r="E862" s="49"/>
      <c r="F862" s="49"/>
      <c r="G862" s="11"/>
      <c r="H862" s="2"/>
      <c r="I862" s="4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2"/>
      <c r="W862" s="12"/>
    </row>
    <row r="863" spans="4:23" ht="15.75" customHeight="1">
      <c r="D863" s="6"/>
      <c r="E863" s="49"/>
      <c r="F863" s="49"/>
      <c r="G863" s="11"/>
      <c r="H863" s="2"/>
      <c r="I863" s="4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2"/>
      <c r="W863" s="12"/>
    </row>
    <row r="864" spans="4:23" ht="15.75" customHeight="1">
      <c r="D864" s="6"/>
      <c r="E864" s="49"/>
      <c r="F864" s="49"/>
      <c r="G864" s="11"/>
      <c r="H864" s="2"/>
      <c r="I864" s="4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2"/>
      <c r="W864" s="12"/>
    </row>
    <row r="865" spans="4:23" ht="15.75" customHeight="1">
      <c r="D865" s="6"/>
      <c r="E865" s="49"/>
      <c r="F865" s="49"/>
      <c r="G865" s="11"/>
      <c r="H865" s="2"/>
      <c r="I865" s="4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2"/>
      <c r="W865" s="12"/>
    </row>
    <row r="866" spans="4:23" ht="15.75" customHeight="1">
      <c r="D866" s="6"/>
      <c r="E866" s="49"/>
      <c r="F866" s="49"/>
      <c r="G866" s="11"/>
      <c r="H866" s="2"/>
      <c r="I866" s="4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2"/>
      <c r="W866" s="12"/>
    </row>
    <row r="867" spans="4:23" ht="15.75" customHeight="1">
      <c r="D867" s="6"/>
      <c r="E867" s="49"/>
      <c r="F867" s="49"/>
      <c r="G867" s="11"/>
      <c r="H867" s="2"/>
      <c r="I867" s="4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2"/>
      <c r="W867" s="12"/>
    </row>
    <row r="868" spans="4:23" ht="15.75" customHeight="1">
      <c r="D868" s="6"/>
      <c r="E868" s="49"/>
      <c r="F868" s="49"/>
      <c r="G868" s="11"/>
      <c r="H868" s="2"/>
      <c r="I868" s="4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2"/>
      <c r="W868" s="12"/>
    </row>
    <row r="869" spans="4:23" ht="15.75" customHeight="1">
      <c r="D869" s="6"/>
      <c r="E869" s="49"/>
      <c r="F869" s="49"/>
      <c r="G869" s="11"/>
      <c r="H869" s="2"/>
      <c r="I869" s="4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2"/>
      <c r="W869" s="12"/>
    </row>
    <row r="870" spans="4:23" ht="15.75" customHeight="1">
      <c r="D870" s="6"/>
      <c r="E870" s="49"/>
      <c r="F870" s="49"/>
      <c r="G870" s="11"/>
      <c r="H870" s="2"/>
      <c r="I870" s="4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2"/>
      <c r="W870" s="12"/>
    </row>
    <row r="871" spans="4:23" ht="15.75" customHeight="1">
      <c r="D871" s="6"/>
      <c r="E871" s="49"/>
      <c r="F871" s="49"/>
      <c r="G871" s="11"/>
      <c r="H871" s="2"/>
      <c r="I871" s="4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2"/>
      <c r="W871" s="12"/>
    </row>
    <row r="872" spans="4:23" ht="15.75" customHeight="1">
      <c r="D872" s="6"/>
      <c r="E872" s="49"/>
      <c r="F872" s="49"/>
      <c r="G872" s="11"/>
      <c r="H872" s="2"/>
      <c r="I872" s="4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2"/>
      <c r="W872" s="12"/>
    </row>
    <row r="873" spans="4:23" ht="15.75" customHeight="1">
      <c r="D873" s="6"/>
      <c r="E873" s="49"/>
      <c r="F873" s="49"/>
      <c r="G873" s="11"/>
      <c r="H873" s="2"/>
      <c r="I873" s="4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2"/>
      <c r="W873" s="12"/>
    </row>
    <row r="874" spans="4:23" ht="15.75" customHeight="1">
      <c r="D874" s="6"/>
      <c r="E874" s="49"/>
      <c r="F874" s="49"/>
      <c r="G874" s="11"/>
      <c r="H874" s="2"/>
      <c r="I874" s="4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2"/>
      <c r="W874" s="12"/>
    </row>
    <row r="875" spans="4:23" ht="15.75" customHeight="1">
      <c r="D875" s="6"/>
      <c r="E875" s="49"/>
      <c r="F875" s="49"/>
      <c r="G875" s="11"/>
      <c r="H875" s="2"/>
      <c r="I875" s="4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2"/>
      <c r="W875" s="12"/>
    </row>
    <row r="876" spans="4:23" ht="15.75" customHeight="1">
      <c r="D876" s="6"/>
      <c r="E876" s="49"/>
      <c r="F876" s="49"/>
      <c r="G876" s="11"/>
      <c r="H876" s="2"/>
      <c r="I876" s="4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2"/>
      <c r="W876" s="12"/>
    </row>
    <row r="877" spans="4:23" ht="15.75" customHeight="1">
      <c r="D877" s="6"/>
      <c r="E877" s="49"/>
      <c r="F877" s="49"/>
      <c r="G877" s="11"/>
      <c r="H877" s="2"/>
      <c r="I877" s="4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2"/>
      <c r="W877" s="12"/>
    </row>
    <row r="878" spans="4:23" ht="15.75" customHeight="1">
      <c r="D878" s="6"/>
      <c r="E878" s="49"/>
      <c r="F878" s="49"/>
      <c r="G878" s="11"/>
      <c r="H878" s="2"/>
      <c r="I878" s="4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2"/>
      <c r="W878" s="12"/>
    </row>
    <row r="879" spans="4:23" ht="15.75" customHeight="1">
      <c r="D879" s="6"/>
      <c r="E879" s="49"/>
      <c r="F879" s="49"/>
      <c r="G879" s="11"/>
      <c r="H879" s="2"/>
      <c r="I879" s="4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2"/>
      <c r="W879" s="12"/>
    </row>
    <row r="880" spans="4:23" ht="15.75" customHeight="1">
      <c r="D880" s="6"/>
      <c r="E880" s="49"/>
      <c r="F880" s="49"/>
      <c r="G880" s="11"/>
      <c r="H880" s="2"/>
      <c r="I880" s="4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2"/>
      <c r="W880" s="12"/>
    </row>
    <row r="881" spans="4:23" ht="15.75" customHeight="1">
      <c r="D881" s="6"/>
      <c r="E881" s="49"/>
      <c r="F881" s="49"/>
      <c r="G881" s="11"/>
      <c r="H881" s="2"/>
      <c r="I881" s="4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2"/>
      <c r="W881" s="12"/>
    </row>
    <row r="882" spans="4:23" ht="15.75" customHeight="1">
      <c r="D882" s="6"/>
      <c r="E882" s="49"/>
      <c r="F882" s="49"/>
      <c r="G882" s="11"/>
      <c r="H882" s="2"/>
      <c r="I882" s="4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2"/>
      <c r="W882" s="12"/>
    </row>
    <row r="883" spans="4:23" ht="15.75" customHeight="1">
      <c r="D883" s="6"/>
      <c r="E883" s="49"/>
      <c r="F883" s="49"/>
      <c r="G883" s="11"/>
      <c r="H883" s="2"/>
      <c r="I883" s="4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2"/>
      <c r="W883" s="12"/>
    </row>
    <row r="884" spans="4:23" ht="15.75" customHeight="1">
      <c r="D884" s="6"/>
      <c r="E884" s="49"/>
      <c r="F884" s="49"/>
      <c r="G884" s="11"/>
      <c r="H884" s="2"/>
      <c r="I884" s="4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2"/>
      <c r="W884" s="12"/>
    </row>
    <row r="885" spans="4:23" ht="15.75" customHeight="1">
      <c r="D885" s="6"/>
      <c r="E885" s="49"/>
      <c r="F885" s="49"/>
      <c r="G885" s="11"/>
      <c r="H885" s="2"/>
      <c r="I885" s="4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2"/>
      <c r="W885" s="12"/>
    </row>
    <row r="886" spans="4:23" ht="15.75" customHeight="1">
      <c r="D886" s="6"/>
      <c r="E886" s="49"/>
      <c r="F886" s="49"/>
      <c r="G886" s="11"/>
      <c r="H886" s="2"/>
      <c r="I886" s="4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2"/>
      <c r="W886" s="12"/>
    </row>
    <row r="887" spans="4:23" ht="15.75" customHeight="1">
      <c r="D887" s="6"/>
      <c r="E887" s="49"/>
      <c r="F887" s="49"/>
      <c r="G887" s="11"/>
      <c r="H887" s="2"/>
      <c r="I887" s="4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2"/>
      <c r="W887" s="12"/>
    </row>
    <row r="888" spans="4:23" ht="15.75" customHeight="1">
      <c r="D888" s="6"/>
      <c r="E888" s="49"/>
      <c r="F888" s="49"/>
      <c r="G888" s="11"/>
      <c r="H888" s="2"/>
      <c r="I888" s="4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2"/>
      <c r="W888" s="12"/>
    </row>
    <row r="889" spans="4:23" ht="15.75" customHeight="1">
      <c r="D889" s="6"/>
      <c r="E889" s="49"/>
      <c r="F889" s="49"/>
      <c r="G889" s="11"/>
      <c r="H889" s="2"/>
      <c r="I889" s="4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2"/>
      <c r="W889" s="12"/>
    </row>
    <row r="890" spans="4:23" ht="15.75" customHeight="1">
      <c r="D890" s="6"/>
      <c r="E890" s="49"/>
      <c r="F890" s="49"/>
      <c r="G890" s="11"/>
      <c r="H890" s="2"/>
      <c r="I890" s="4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2"/>
      <c r="W890" s="12"/>
    </row>
    <row r="891" spans="4:23" ht="15.75" customHeight="1">
      <c r="D891" s="6"/>
      <c r="E891" s="49"/>
      <c r="F891" s="49"/>
      <c r="G891" s="11"/>
      <c r="H891" s="2"/>
      <c r="I891" s="4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2"/>
      <c r="W891" s="12"/>
    </row>
    <row r="892" spans="4:23" ht="15.75" customHeight="1">
      <c r="D892" s="6"/>
      <c r="E892" s="49"/>
      <c r="F892" s="49"/>
      <c r="G892" s="11"/>
      <c r="H892" s="2"/>
      <c r="I892" s="4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2"/>
      <c r="W892" s="12"/>
    </row>
    <row r="893" spans="4:23" ht="15.75" customHeight="1">
      <c r="D893" s="6"/>
      <c r="E893" s="49"/>
      <c r="F893" s="49"/>
      <c r="G893" s="11"/>
      <c r="H893" s="2"/>
      <c r="I893" s="4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2"/>
      <c r="W893" s="12"/>
    </row>
    <row r="894" spans="4:23" ht="15.75" customHeight="1">
      <c r="D894" s="6"/>
      <c r="E894" s="49"/>
      <c r="F894" s="49"/>
      <c r="G894" s="11"/>
      <c r="H894" s="2"/>
      <c r="I894" s="4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2"/>
      <c r="W894" s="12"/>
    </row>
    <row r="895" spans="4:23" ht="15.75" customHeight="1">
      <c r="D895" s="6"/>
      <c r="E895" s="49"/>
      <c r="F895" s="49"/>
      <c r="G895" s="11"/>
      <c r="H895" s="2"/>
      <c r="I895" s="4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2"/>
      <c r="W895" s="12"/>
    </row>
    <row r="896" spans="4:23" ht="15.75" customHeight="1">
      <c r="D896" s="6"/>
      <c r="E896" s="49"/>
      <c r="F896" s="49"/>
      <c r="G896" s="11"/>
      <c r="H896" s="2"/>
      <c r="I896" s="4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2"/>
      <c r="W896" s="12"/>
    </row>
    <row r="897" spans="4:23" ht="15.75" customHeight="1">
      <c r="D897" s="6"/>
      <c r="E897" s="49"/>
      <c r="F897" s="49"/>
      <c r="G897" s="11"/>
      <c r="H897" s="2"/>
      <c r="I897" s="4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2"/>
      <c r="W897" s="12"/>
    </row>
    <row r="898" spans="4:23" ht="15.75" customHeight="1">
      <c r="D898" s="6"/>
      <c r="E898" s="49"/>
      <c r="F898" s="49"/>
      <c r="G898" s="11"/>
      <c r="H898" s="2"/>
      <c r="I898" s="4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2"/>
      <c r="W898" s="12"/>
    </row>
    <row r="899" spans="4:23" ht="15.75" customHeight="1">
      <c r="D899" s="6"/>
      <c r="E899" s="49"/>
      <c r="F899" s="49"/>
      <c r="G899" s="11"/>
      <c r="H899" s="2"/>
      <c r="I899" s="4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2"/>
      <c r="W899" s="12"/>
    </row>
    <row r="900" spans="4:23" ht="15.75" customHeight="1">
      <c r="D900" s="6"/>
      <c r="E900" s="49"/>
      <c r="F900" s="49"/>
      <c r="G900" s="11"/>
      <c r="H900" s="2"/>
      <c r="I900" s="4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2"/>
      <c r="W900" s="12"/>
    </row>
    <row r="901" spans="4:23" ht="15.75" customHeight="1">
      <c r="D901" s="6"/>
      <c r="E901" s="49"/>
      <c r="F901" s="49"/>
      <c r="G901" s="11"/>
      <c r="H901" s="2"/>
      <c r="I901" s="4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2"/>
      <c r="W901" s="12"/>
    </row>
    <row r="902" spans="4:23" ht="15.75" customHeight="1">
      <c r="D902" s="6"/>
      <c r="E902" s="49"/>
      <c r="F902" s="49"/>
      <c r="G902" s="11"/>
      <c r="H902" s="2"/>
      <c r="I902" s="4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2"/>
      <c r="W902" s="12"/>
    </row>
    <row r="903" spans="4:23" ht="15.75" customHeight="1">
      <c r="D903" s="6"/>
      <c r="E903" s="49"/>
      <c r="F903" s="49"/>
      <c r="G903" s="11"/>
      <c r="H903" s="2"/>
      <c r="I903" s="4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2"/>
      <c r="W903" s="12"/>
    </row>
    <row r="904" spans="4:23" ht="15.75" customHeight="1">
      <c r="D904" s="6"/>
      <c r="E904" s="49"/>
      <c r="F904" s="49"/>
      <c r="G904" s="11"/>
      <c r="H904" s="2"/>
      <c r="I904" s="4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2"/>
      <c r="W904" s="12"/>
    </row>
    <row r="905" spans="4:23" ht="15.75" customHeight="1">
      <c r="D905" s="6"/>
      <c r="E905" s="49"/>
      <c r="F905" s="49"/>
      <c r="G905" s="11"/>
      <c r="H905" s="2"/>
      <c r="I905" s="4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2"/>
      <c r="W905" s="12"/>
    </row>
    <row r="906" spans="4:23" ht="15.75" customHeight="1">
      <c r="D906" s="6"/>
      <c r="E906" s="49"/>
      <c r="F906" s="49"/>
      <c r="G906" s="11"/>
      <c r="H906" s="2"/>
      <c r="I906" s="4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2"/>
      <c r="W906" s="12"/>
    </row>
    <row r="907" spans="4:23" ht="15.75" customHeight="1">
      <c r="D907" s="6"/>
      <c r="E907" s="49"/>
      <c r="F907" s="49"/>
      <c r="G907" s="11"/>
      <c r="H907" s="2"/>
      <c r="I907" s="4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2"/>
      <c r="W907" s="12"/>
    </row>
    <row r="908" spans="4:23" ht="15.75" customHeight="1">
      <c r="D908" s="6"/>
      <c r="E908" s="49"/>
      <c r="F908" s="49"/>
      <c r="G908" s="11"/>
      <c r="H908" s="2"/>
      <c r="I908" s="4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2"/>
      <c r="W908" s="12"/>
    </row>
    <row r="909" spans="4:23" ht="15.75" customHeight="1">
      <c r="D909" s="6"/>
      <c r="E909" s="49"/>
      <c r="F909" s="49"/>
      <c r="G909" s="11"/>
      <c r="H909" s="2"/>
      <c r="I909" s="4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2"/>
      <c r="W909" s="12"/>
    </row>
    <row r="910" spans="4:23" ht="15.75" customHeight="1">
      <c r="D910" s="6"/>
      <c r="E910" s="49"/>
      <c r="F910" s="49"/>
      <c r="G910" s="11"/>
      <c r="H910" s="2"/>
      <c r="I910" s="4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2"/>
      <c r="W910" s="12"/>
    </row>
    <row r="911" spans="4:23" ht="15.75" customHeight="1">
      <c r="D911" s="6"/>
      <c r="E911" s="49"/>
      <c r="F911" s="49"/>
      <c r="G911" s="11"/>
      <c r="H911" s="2"/>
      <c r="I911" s="4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2"/>
      <c r="W911" s="12"/>
    </row>
    <row r="912" spans="4:23" ht="15.75" customHeight="1">
      <c r="D912" s="6"/>
      <c r="E912" s="49"/>
      <c r="F912" s="49"/>
      <c r="G912" s="11"/>
      <c r="H912" s="2"/>
      <c r="I912" s="4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2"/>
      <c r="W912" s="12"/>
    </row>
    <row r="913" spans="4:23" ht="15.75" customHeight="1">
      <c r="D913" s="6"/>
      <c r="E913" s="49"/>
      <c r="F913" s="49"/>
      <c r="G913" s="11"/>
      <c r="H913" s="2"/>
      <c r="I913" s="4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2"/>
      <c r="W913" s="12"/>
    </row>
    <row r="914" spans="4:23" ht="15.75" customHeight="1">
      <c r="D914" s="6"/>
      <c r="E914" s="49"/>
      <c r="F914" s="49"/>
      <c r="G914" s="11"/>
      <c r="H914" s="2"/>
      <c r="I914" s="4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2"/>
      <c r="W914" s="12"/>
    </row>
    <row r="915" spans="4:23" ht="15.75" customHeight="1">
      <c r="D915" s="6"/>
      <c r="E915" s="49"/>
      <c r="F915" s="49"/>
      <c r="G915" s="11"/>
      <c r="H915" s="2"/>
      <c r="I915" s="4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2"/>
      <c r="W915" s="12"/>
    </row>
    <row r="916" spans="4:23" ht="15.75" customHeight="1">
      <c r="D916" s="6"/>
      <c r="E916" s="49"/>
      <c r="F916" s="49"/>
      <c r="G916" s="11"/>
      <c r="H916" s="2"/>
      <c r="I916" s="4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2"/>
      <c r="W916" s="12"/>
    </row>
    <row r="917" spans="4:23" ht="15.75" customHeight="1">
      <c r="D917" s="6"/>
      <c r="E917" s="49"/>
      <c r="F917" s="49"/>
      <c r="G917" s="11"/>
      <c r="H917" s="2"/>
      <c r="I917" s="4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2"/>
      <c r="W917" s="12"/>
    </row>
    <row r="918" spans="4:23" ht="15.75" customHeight="1">
      <c r="D918" s="6"/>
      <c r="E918" s="49"/>
      <c r="F918" s="49"/>
      <c r="G918" s="11"/>
      <c r="H918" s="2"/>
      <c r="I918" s="4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2"/>
      <c r="W918" s="12"/>
    </row>
    <row r="919" spans="4:23" ht="15.75" customHeight="1">
      <c r="D919" s="6"/>
      <c r="E919" s="49"/>
      <c r="F919" s="49"/>
      <c r="G919" s="11"/>
      <c r="H919" s="2"/>
      <c r="I919" s="4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2"/>
      <c r="W919" s="12"/>
    </row>
    <row r="920" spans="4:23" ht="15.75" customHeight="1">
      <c r="D920" s="6"/>
      <c r="E920" s="49"/>
      <c r="F920" s="49"/>
      <c r="G920" s="11"/>
      <c r="H920" s="2"/>
      <c r="I920" s="4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2"/>
      <c r="W920" s="12"/>
    </row>
    <row r="921" spans="4:23" ht="15.75" customHeight="1">
      <c r="D921" s="6"/>
      <c r="E921" s="49"/>
      <c r="F921" s="49"/>
      <c r="G921" s="11"/>
      <c r="H921" s="2"/>
      <c r="I921" s="4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2"/>
      <c r="W921" s="12"/>
    </row>
    <row r="922" spans="4:23" ht="15.75" customHeight="1">
      <c r="D922" s="6"/>
      <c r="E922" s="49"/>
      <c r="F922" s="49"/>
      <c r="G922" s="11"/>
      <c r="H922" s="2"/>
      <c r="I922" s="4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2"/>
      <c r="W922" s="12"/>
    </row>
    <row r="923" spans="4:23" ht="15.75" customHeight="1">
      <c r="D923" s="6"/>
      <c r="E923" s="49"/>
      <c r="F923" s="49"/>
      <c r="G923" s="11"/>
      <c r="H923" s="2"/>
      <c r="I923" s="4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2"/>
      <c r="W923" s="12"/>
    </row>
    <row r="924" spans="4:23" ht="15.75" customHeight="1">
      <c r="D924" s="6"/>
      <c r="E924" s="49"/>
      <c r="F924" s="49"/>
      <c r="G924" s="11"/>
      <c r="H924" s="2"/>
      <c r="I924" s="4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2"/>
      <c r="W924" s="12"/>
    </row>
    <row r="925" spans="4:23" ht="15.75" customHeight="1">
      <c r="D925" s="6"/>
      <c r="E925" s="49"/>
      <c r="F925" s="49"/>
      <c r="G925" s="11"/>
      <c r="H925" s="2"/>
      <c r="I925" s="4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2"/>
      <c r="W925" s="12"/>
    </row>
    <row r="926" spans="4:23" ht="15.75" customHeight="1">
      <c r="D926" s="6"/>
      <c r="E926" s="49"/>
      <c r="F926" s="49"/>
      <c r="G926" s="11"/>
      <c r="H926" s="2"/>
      <c r="I926" s="4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2"/>
      <c r="W926" s="12"/>
    </row>
    <row r="927" spans="4:23" ht="15.75" customHeight="1">
      <c r="D927" s="6"/>
      <c r="E927" s="49"/>
      <c r="F927" s="49"/>
      <c r="G927" s="11"/>
      <c r="H927" s="2"/>
      <c r="I927" s="4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2"/>
      <c r="W927" s="12"/>
    </row>
    <row r="928" spans="4:23" ht="15.75" customHeight="1">
      <c r="D928" s="6"/>
      <c r="E928" s="49"/>
      <c r="F928" s="49"/>
      <c r="G928" s="11"/>
      <c r="H928" s="2"/>
      <c r="I928" s="4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2"/>
      <c r="W928" s="12"/>
    </row>
    <row r="929" spans="4:23" ht="15.75" customHeight="1">
      <c r="D929" s="6"/>
      <c r="E929" s="49"/>
      <c r="F929" s="49"/>
      <c r="G929" s="11"/>
      <c r="H929" s="2"/>
      <c r="I929" s="4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2"/>
      <c r="W929" s="12"/>
    </row>
    <row r="930" spans="4:23" ht="15.75" customHeight="1">
      <c r="D930" s="6"/>
      <c r="E930" s="49"/>
      <c r="F930" s="49"/>
      <c r="G930" s="11"/>
      <c r="H930" s="2"/>
      <c r="I930" s="4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2"/>
      <c r="W930" s="12"/>
    </row>
    <row r="931" spans="4:23" ht="15.75" customHeight="1">
      <c r="D931" s="6"/>
      <c r="E931" s="49"/>
      <c r="F931" s="49"/>
      <c r="G931" s="11"/>
      <c r="H931" s="2"/>
      <c r="I931" s="4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2"/>
      <c r="W931" s="12"/>
    </row>
    <row r="932" spans="4:23" ht="15.75" customHeight="1">
      <c r="D932" s="6"/>
      <c r="E932" s="49"/>
      <c r="F932" s="49"/>
      <c r="G932" s="11"/>
      <c r="H932" s="2"/>
      <c r="I932" s="4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2"/>
      <c r="W932" s="12"/>
    </row>
    <row r="933" spans="4:23" ht="15.75" customHeight="1">
      <c r="D933" s="6"/>
      <c r="E933" s="49"/>
      <c r="F933" s="49"/>
      <c r="G933" s="11"/>
      <c r="H933" s="2"/>
      <c r="I933" s="4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2"/>
      <c r="W933" s="12"/>
    </row>
    <row r="934" spans="4:23" ht="15.75" customHeight="1">
      <c r="D934" s="6"/>
      <c r="E934" s="49"/>
      <c r="F934" s="49"/>
      <c r="G934" s="11"/>
      <c r="H934" s="2"/>
      <c r="I934" s="4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2"/>
      <c r="W934" s="12"/>
    </row>
    <row r="935" spans="4:23" ht="15.75" customHeight="1">
      <c r="D935" s="6"/>
      <c r="E935" s="49"/>
      <c r="F935" s="49"/>
      <c r="G935" s="11"/>
      <c r="H935" s="2"/>
      <c r="I935" s="4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2"/>
      <c r="W935" s="12"/>
    </row>
    <row r="936" spans="4:23" ht="15.75" customHeight="1">
      <c r="D936" s="6"/>
      <c r="E936" s="49"/>
      <c r="F936" s="49"/>
      <c r="G936" s="11"/>
      <c r="H936" s="2"/>
      <c r="I936" s="4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2"/>
      <c r="W936" s="12"/>
    </row>
    <row r="937" spans="4:23" ht="15.75" customHeight="1">
      <c r="D937" s="6"/>
      <c r="E937" s="49"/>
      <c r="F937" s="49"/>
      <c r="G937" s="11"/>
      <c r="H937" s="2"/>
      <c r="I937" s="4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2"/>
      <c r="W937" s="12"/>
    </row>
    <row r="938" spans="4:23" ht="15.75" customHeight="1">
      <c r="D938" s="6"/>
      <c r="E938" s="49"/>
      <c r="F938" s="49"/>
      <c r="G938" s="11"/>
      <c r="H938" s="2"/>
      <c r="I938" s="4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2"/>
      <c r="W938" s="12"/>
    </row>
    <row r="939" spans="4:23" ht="15.75" customHeight="1">
      <c r="D939" s="6"/>
      <c r="E939" s="49"/>
      <c r="F939" s="49"/>
      <c r="G939" s="11"/>
      <c r="H939" s="2"/>
      <c r="I939" s="4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2"/>
      <c r="W939" s="12"/>
    </row>
    <row r="940" spans="4:23" ht="15.75" customHeight="1">
      <c r="D940" s="6"/>
      <c r="E940" s="49"/>
      <c r="F940" s="49"/>
      <c r="G940" s="11"/>
      <c r="H940" s="2"/>
      <c r="I940" s="4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2"/>
      <c r="W940" s="12"/>
    </row>
    <row r="941" spans="4:23" ht="15.75" customHeight="1">
      <c r="D941" s="6"/>
      <c r="E941" s="49"/>
      <c r="F941" s="49"/>
      <c r="G941" s="11"/>
      <c r="H941" s="2"/>
      <c r="I941" s="4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2"/>
      <c r="W941" s="12"/>
    </row>
    <row r="942" spans="4:23" ht="15.75" customHeight="1">
      <c r="D942" s="6"/>
      <c r="E942" s="49"/>
      <c r="F942" s="49"/>
      <c r="G942" s="11"/>
      <c r="H942" s="2"/>
      <c r="I942" s="4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2"/>
      <c r="W942" s="12"/>
    </row>
    <row r="943" spans="4:23" ht="15.75" customHeight="1">
      <c r="D943" s="6"/>
      <c r="E943" s="49"/>
      <c r="F943" s="49"/>
      <c r="G943" s="11"/>
      <c r="H943" s="2"/>
      <c r="I943" s="4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2"/>
      <c r="W943" s="12"/>
    </row>
    <row r="944" spans="4:23" ht="15.75" customHeight="1">
      <c r="D944" s="6"/>
      <c r="E944" s="49"/>
      <c r="F944" s="49"/>
      <c r="G944" s="11"/>
      <c r="H944" s="2"/>
      <c r="I944" s="4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2"/>
      <c r="W944" s="12"/>
    </row>
    <row r="945" spans="4:23" ht="15.75" customHeight="1">
      <c r="D945" s="6"/>
      <c r="E945" s="49"/>
      <c r="F945" s="49"/>
      <c r="G945" s="11"/>
      <c r="H945" s="2"/>
      <c r="I945" s="4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2"/>
      <c r="W945" s="12"/>
    </row>
    <row r="946" spans="4:23" ht="15.75" customHeight="1">
      <c r="D946" s="6"/>
      <c r="E946" s="49"/>
      <c r="F946" s="49"/>
      <c r="G946" s="11"/>
      <c r="H946" s="2"/>
      <c r="I946" s="4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2"/>
      <c r="W946" s="12"/>
    </row>
    <row r="947" spans="4:23" ht="15.75" customHeight="1">
      <c r="D947" s="6"/>
      <c r="E947" s="49"/>
      <c r="F947" s="49"/>
      <c r="G947" s="11"/>
      <c r="H947" s="2"/>
      <c r="I947" s="4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2"/>
      <c r="W947" s="12"/>
    </row>
    <row r="948" spans="4:23" ht="15.75" customHeight="1">
      <c r="D948" s="6"/>
      <c r="E948" s="49"/>
      <c r="F948" s="49"/>
      <c r="G948" s="11"/>
      <c r="H948" s="2"/>
      <c r="I948" s="4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2"/>
      <c r="W948" s="12"/>
    </row>
    <row r="949" spans="4:23" ht="15.75" customHeight="1">
      <c r="D949" s="6"/>
      <c r="E949" s="49"/>
      <c r="F949" s="49"/>
      <c r="G949" s="11"/>
      <c r="H949" s="2"/>
      <c r="I949" s="4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2"/>
      <c r="W949" s="12"/>
    </row>
    <row r="950" spans="4:23" ht="15.75" customHeight="1">
      <c r="D950" s="6"/>
      <c r="E950" s="49"/>
      <c r="F950" s="49"/>
      <c r="G950" s="11"/>
      <c r="H950" s="2"/>
      <c r="I950" s="4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2"/>
      <c r="W950" s="12"/>
    </row>
    <row r="951" spans="4:23" ht="15.75" customHeight="1">
      <c r="D951" s="6"/>
      <c r="E951" s="49"/>
      <c r="F951" s="49"/>
      <c r="G951" s="11"/>
      <c r="H951" s="2"/>
      <c r="I951" s="4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2"/>
      <c r="W951" s="12"/>
    </row>
    <row r="952" spans="4:23" ht="15.75" customHeight="1">
      <c r="D952" s="6"/>
      <c r="E952" s="49"/>
      <c r="F952" s="49"/>
      <c r="G952" s="11"/>
      <c r="H952" s="2"/>
      <c r="I952" s="4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2"/>
      <c r="W952" s="12"/>
    </row>
    <row r="953" spans="4:23" ht="15.75" customHeight="1">
      <c r="D953" s="6"/>
      <c r="E953" s="49"/>
      <c r="F953" s="49"/>
      <c r="G953" s="11"/>
      <c r="H953" s="2"/>
      <c r="I953" s="4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2"/>
      <c r="W953" s="12"/>
    </row>
    <row r="954" spans="4:23" ht="15.75" customHeight="1">
      <c r="D954" s="6"/>
      <c r="E954" s="49"/>
      <c r="F954" s="49"/>
      <c r="G954" s="11"/>
      <c r="H954" s="2"/>
      <c r="I954" s="4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2"/>
      <c r="W954" s="12"/>
    </row>
    <row r="955" spans="4:23" ht="15.75" customHeight="1">
      <c r="D955" s="6"/>
      <c r="E955" s="49"/>
      <c r="F955" s="49"/>
      <c r="G955" s="11"/>
      <c r="H955" s="2"/>
      <c r="I955" s="4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2"/>
      <c r="W955" s="12"/>
    </row>
    <row r="956" spans="4:23" ht="15.75" customHeight="1">
      <c r="D956" s="6"/>
      <c r="E956" s="49"/>
      <c r="F956" s="49"/>
      <c r="G956" s="11"/>
      <c r="H956" s="2"/>
      <c r="I956" s="4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2"/>
      <c r="W956" s="12"/>
    </row>
    <row r="957" spans="4:23" ht="15.75" customHeight="1">
      <c r="D957" s="6"/>
      <c r="E957" s="49"/>
      <c r="F957" s="49"/>
      <c r="G957" s="11"/>
      <c r="H957" s="2"/>
      <c r="I957" s="4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2"/>
      <c r="W957" s="12"/>
    </row>
    <row r="958" spans="4:23" ht="15.75" customHeight="1">
      <c r="D958" s="6"/>
      <c r="E958" s="49"/>
      <c r="F958" s="49"/>
      <c r="G958" s="11"/>
      <c r="H958" s="2"/>
      <c r="I958" s="4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2"/>
      <c r="W958" s="12"/>
    </row>
    <row r="959" spans="4:23" ht="15.75" customHeight="1">
      <c r="D959" s="6"/>
      <c r="E959" s="49"/>
      <c r="F959" s="49"/>
      <c r="G959" s="11"/>
      <c r="H959" s="2"/>
      <c r="I959" s="4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2"/>
      <c r="W959" s="12"/>
    </row>
    <row r="960" spans="4:23" ht="15.75" customHeight="1">
      <c r="D960" s="6"/>
      <c r="E960" s="49"/>
      <c r="F960" s="49"/>
      <c r="G960" s="11"/>
      <c r="H960" s="2"/>
      <c r="I960" s="4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2"/>
      <c r="W960" s="12"/>
    </row>
    <row r="961" spans="4:23" ht="15.75" customHeight="1">
      <c r="D961" s="6"/>
      <c r="E961" s="49"/>
      <c r="F961" s="49"/>
      <c r="G961" s="11"/>
      <c r="H961" s="2"/>
      <c r="I961" s="4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2"/>
      <c r="W961" s="12"/>
    </row>
    <row r="962" spans="4:23" ht="15.75" customHeight="1">
      <c r="D962" s="6"/>
      <c r="E962" s="49"/>
      <c r="F962" s="49"/>
      <c r="G962" s="11"/>
      <c r="H962" s="2"/>
      <c r="I962" s="4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2"/>
      <c r="W962" s="12"/>
    </row>
    <row r="963" spans="4:23" ht="15.75" customHeight="1">
      <c r="D963" s="6"/>
      <c r="E963" s="49"/>
      <c r="F963" s="49"/>
      <c r="G963" s="11"/>
      <c r="H963" s="2"/>
      <c r="I963" s="4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2"/>
      <c r="W963" s="12"/>
    </row>
    <row r="964" spans="4:23" ht="15.75" customHeight="1">
      <c r="D964" s="6"/>
      <c r="E964" s="49"/>
      <c r="F964" s="49"/>
      <c r="G964" s="11"/>
      <c r="H964" s="2"/>
      <c r="I964" s="4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2"/>
      <c r="W964" s="12"/>
    </row>
    <row r="965" spans="4:23" ht="15.75" customHeight="1">
      <c r="D965" s="6"/>
      <c r="E965" s="49"/>
      <c r="F965" s="49"/>
      <c r="G965" s="11"/>
      <c r="H965" s="2"/>
      <c r="I965" s="4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2"/>
      <c r="W965" s="12"/>
    </row>
    <row r="966" spans="4:23" ht="15.75" customHeight="1">
      <c r="D966" s="6"/>
      <c r="E966" s="49"/>
      <c r="F966" s="49"/>
      <c r="G966" s="11"/>
      <c r="H966" s="2"/>
      <c r="I966" s="4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2"/>
      <c r="W966" s="12"/>
    </row>
    <row r="967" spans="4:23" ht="15.75" customHeight="1">
      <c r="D967" s="6"/>
      <c r="E967" s="49"/>
      <c r="F967" s="49"/>
      <c r="G967" s="11"/>
      <c r="H967" s="2"/>
      <c r="I967" s="4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2"/>
      <c r="W967" s="12"/>
    </row>
    <row r="968" spans="4:23" ht="15.75" customHeight="1">
      <c r="D968" s="6"/>
      <c r="E968" s="49"/>
      <c r="F968" s="49"/>
      <c r="G968" s="11"/>
      <c r="H968" s="2"/>
      <c r="I968" s="4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2"/>
      <c r="W968" s="12"/>
    </row>
    <row r="969" spans="4:23" ht="15.75" customHeight="1">
      <c r="D969" s="6"/>
      <c r="E969" s="49"/>
      <c r="F969" s="49"/>
      <c r="G969" s="11"/>
      <c r="H969" s="2"/>
      <c r="I969" s="4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2"/>
      <c r="W969" s="12"/>
    </row>
    <row r="970" spans="4:23" ht="15.75" customHeight="1">
      <c r="D970" s="6"/>
      <c r="E970" s="49"/>
      <c r="F970" s="49"/>
      <c r="G970" s="11"/>
      <c r="H970" s="2"/>
      <c r="I970" s="4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2"/>
      <c r="W970" s="12"/>
    </row>
    <row r="971" spans="4:23" ht="15.75" customHeight="1">
      <c r="D971" s="6"/>
      <c r="E971" s="49"/>
      <c r="F971" s="49"/>
      <c r="G971" s="11"/>
      <c r="H971" s="2"/>
      <c r="I971" s="4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2"/>
      <c r="W971" s="12"/>
    </row>
    <row r="972" spans="4:23" ht="15.75" customHeight="1">
      <c r="D972" s="6"/>
      <c r="E972" s="49"/>
      <c r="F972" s="49"/>
      <c r="G972" s="11"/>
      <c r="H972" s="2"/>
      <c r="I972" s="4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2"/>
      <c r="W972" s="12"/>
    </row>
    <row r="973" spans="4:23" ht="15.75" customHeight="1">
      <c r="D973" s="6"/>
      <c r="E973" s="49"/>
      <c r="F973" s="49"/>
      <c r="G973" s="11"/>
      <c r="H973" s="2"/>
      <c r="I973" s="4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2"/>
      <c r="W973" s="12"/>
    </row>
    <row r="974" spans="4:23" ht="15.75" customHeight="1">
      <c r="D974" s="6"/>
      <c r="E974" s="49"/>
      <c r="F974" s="49"/>
      <c r="G974" s="11"/>
      <c r="H974" s="2"/>
      <c r="I974" s="4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2"/>
      <c r="W974" s="12"/>
    </row>
    <row r="975" spans="4:23" ht="15.75" customHeight="1">
      <c r="D975" s="6"/>
      <c r="E975" s="49"/>
      <c r="F975" s="49"/>
      <c r="G975" s="11"/>
      <c r="H975" s="2"/>
      <c r="I975" s="4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2"/>
      <c r="W975" s="12"/>
    </row>
    <row r="976" spans="4:23" ht="15.75" customHeight="1">
      <c r="D976" s="6"/>
      <c r="E976" s="49"/>
      <c r="F976" s="49"/>
      <c r="G976" s="11"/>
      <c r="H976" s="2"/>
      <c r="I976" s="4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2"/>
      <c r="W976" s="12"/>
    </row>
    <row r="977" spans="4:23" ht="15.75" customHeight="1">
      <c r="D977" s="6"/>
      <c r="E977" s="49"/>
      <c r="F977" s="49"/>
      <c r="G977" s="11"/>
      <c r="H977" s="2"/>
      <c r="I977" s="4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2"/>
      <c r="W977" s="12"/>
    </row>
    <row r="978" spans="4:23" ht="15.75" customHeight="1">
      <c r="D978" s="6"/>
      <c r="E978" s="49"/>
      <c r="F978" s="49"/>
      <c r="G978" s="11"/>
      <c r="H978" s="2"/>
      <c r="I978" s="4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2"/>
      <c r="W978" s="12"/>
    </row>
    <row r="979" spans="4:23" ht="15.75" customHeight="1">
      <c r="D979" s="6"/>
      <c r="E979" s="49"/>
      <c r="F979" s="49"/>
      <c r="G979" s="11"/>
      <c r="H979" s="2"/>
      <c r="I979" s="4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2"/>
      <c r="W979" s="12"/>
    </row>
    <row r="980" spans="4:23" ht="15.75" customHeight="1">
      <c r="D980" s="6"/>
      <c r="E980" s="49"/>
      <c r="F980" s="49"/>
      <c r="G980" s="11"/>
      <c r="H980" s="2"/>
      <c r="I980" s="4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2"/>
      <c r="W980" s="12"/>
    </row>
    <row r="981" spans="4:23" ht="15.75" customHeight="1">
      <c r="D981" s="6"/>
      <c r="E981" s="49"/>
      <c r="F981" s="49"/>
      <c r="G981" s="11"/>
      <c r="H981" s="2"/>
      <c r="I981" s="4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2"/>
      <c r="W981" s="12"/>
    </row>
    <row r="982" spans="4:23" ht="15.75" customHeight="1">
      <c r="D982" s="6"/>
      <c r="E982" s="49"/>
      <c r="F982" s="49"/>
      <c r="G982" s="11"/>
      <c r="H982" s="2"/>
      <c r="I982" s="4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2"/>
      <c r="W982" s="12"/>
    </row>
    <row r="983" spans="4:23" ht="15.75" customHeight="1">
      <c r="D983" s="6"/>
      <c r="E983" s="49"/>
      <c r="F983" s="49"/>
      <c r="G983" s="11"/>
      <c r="H983" s="2"/>
      <c r="I983" s="4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2"/>
      <c r="W983" s="12"/>
    </row>
    <row r="984" spans="4:23" ht="15.75" customHeight="1">
      <c r="D984" s="6"/>
      <c r="E984" s="49"/>
      <c r="F984" s="49"/>
      <c r="G984" s="11"/>
      <c r="H984" s="2"/>
      <c r="I984" s="4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2"/>
      <c r="W984" s="12"/>
    </row>
    <row r="985" spans="4:23" ht="15.75" customHeight="1">
      <c r="D985" s="6"/>
      <c r="E985" s="49"/>
      <c r="F985" s="49"/>
      <c r="G985" s="11"/>
      <c r="H985" s="2"/>
      <c r="I985" s="4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2"/>
      <c r="W985" s="12"/>
    </row>
    <row r="986" spans="4:23" ht="15.75" customHeight="1">
      <c r="D986" s="6"/>
      <c r="E986" s="49"/>
      <c r="F986" s="49"/>
      <c r="G986" s="11"/>
      <c r="H986" s="2"/>
      <c r="I986" s="4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2"/>
      <c r="W986" s="12"/>
    </row>
    <row r="987" spans="4:23" ht="15.75" customHeight="1">
      <c r="D987" s="6"/>
      <c r="E987" s="49"/>
      <c r="F987" s="49"/>
      <c r="G987" s="11"/>
      <c r="H987" s="2"/>
      <c r="I987" s="4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2"/>
      <c r="W987" s="12"/>
    </row>
    <row r="988" spans="4:23" ht="15.75" customHeight="1">
      <c r="D988" s="6"/>
      <c r="E988" s="49"/>
      <c r="F988" s="49"/>
      <c r="G988" s="11"/>
      <c r="H988" s="2"/>
      <c r="I988" s="4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2"/>
      <c r="W988" s="12"/>
    </row>
    <row r="989" spans="4:23" ht="15.75" customHeight="1">
      <c r="D989" s="6"/>
      <c r="E989" s="49"/>
      <c r="F989" s="49"/>
      <c r="G989" s="11"/>
      <c r="H989" s="2"/>
      <c r="I989" s="4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2"/>
      <c r="W989" s="12"/>
    </row>
  </sheetData>
  <mergeCells count="273">
    <mergeCell ref="A6:A8"/>
    <mergeCell ref="B6:B8"/>
    <mergeCell ref="C6:C8"/>
    <mergeCell ref="D6:D8"/>
    <mergeCell ref="E6:E8"/>
    <mergeCell ref="F6:F8"/>
    <mergeCell ref="H6:H8"/>
    <mergeCell ref="V6:V8"/>
    <mergeCell ref="W6:W8"/>
    <mergeCell ref="G6:G8"/>
    <mergeCell ref="I6:I8"/>
    <mergeCell ref="J6:U6"/>
    <mergeCell ref="R7:R8"/>
    <mergeCell ref="S7:S8"/>
    <mergeCell ref="T7:T8"/>
    <mergeCell ref="U7:U8"/>
    <mergeCell ref="J7:J8"/>
    <mergeCell ref="M7:M8"/>
    <mergeCell ref="N7:N8"/>
    <mergeCell ref="O7:O8"/>
    <mergeCell ref="P7:P8"/>
    <mergeCell ref="Q7:Q8"/>
    <mergeCell ref="K7:K8"/>
    <mergeCell ref="L7:L8"/>
    <mergeCell ref="X31:AA32"/>
    <mergeCell ref="AB31:AC32"/>
    <mergeCell ref="X27:AA28"/>
    <mergeCell ref="AB27:AC28"/>
    <mergeCell ref="V25:V26"/>
    <mergeCell ref="W25:W26"/>
    <mergeCell ref="F19:F20"/>
    <mergeCell ref="F21:F22"/>
    <mergeCell ref="F23:F24"/>
    <mergeCell ref="F25:F26"/>
    <mergeCell ref="F29:F30"/>
    <mergeCell ref="F31:F32"/>
    <mergeCell ref="V29:V30"/>
    <mergeCell ref="W29:W30"/>
    <mergeCell ref="X29:AA30"/>
    <mergeCell ref="AB29:AC30"/>
    <mergeCell ref="V31:V32"/>
    <mergeCell ref="W23:W24"/>
    <mergeCell ref="X23:AA24"/>
    <mergeCell ref="AB23:AC24"/>
    <mergeCell ref="W31:W32"/>
    <mergeCell ref="X6:AA8"/>
    <mergeCell ref="AB6:AC8"/>
    <mergeCell ref="X53:AA54"/>
    <mergeCell ref="AB53:AC54"/>
    <mergeCell ref="X43:AA44"/>
    <mergeCell ref="AB43:AC44"/>
    <mergeCell ref="E43:E44"/>
    <mergeCell ref="AB37:AC38"/>
    <mergeCell ref="X37:AA38"/>
    <mergeCell ref="W35:W36"/>
    <mergeCell ref="X35:AA36"/>
    <mergeCell ref="AB35:AC36"/>
    <mergeCell ref="F37:F38"/>
    <mergeCell ref="F39:F40"/>
    <mergeCell ref="F41:F42"/>
    <mergeCell ref="F45:F46"/>
    <mergeCell ref="F47:F48"/>
    <mergeCell ref="F49:F50"/>
    <mergeCell ref="AB45:AC46"/>
    <mergeCell ref="AB51:AC52"/>
    <mergeCell ref="X51:AA52"/>
    <mergeCell ref="X49:AA50"/>
    <mergeCell ref="X41:AA42"/>
    <mergeCell ref="AB39:AC40"/>
    <mergeCell ref="F33:F34"/>
    <mergeCell ref="V47:V48"/>
    <mergeCell ref="W47:W48"/>
    <mergeCell ref="H47:H48"/>
    <mergeCell ref="W49:W50"/>
    <mergeCell ref="H41:H42"/>
    <mergeCell ref="V41:V42"/>
    <mergeCell ref="W41:W42"/>
    <mergeCell ref="V37:V38"/>
    <mergeCell ref="W37:W38"/>
    <mergeCell ref="V33:V34"/>
    <mergeCell ref="W33:W34"/>
    <mergeCell ref="H59:H60"/>
    <mergeCell ref="V59:V60"/>
    <mergeCell ref="W59:W60"/>
    <mergeCell ref="AB59:AC60"/>
    <mergeCell ref="E39:E40"/>
    <mergeCell ref="E41:E42"/>
    <mergeCell ref="E47:E48"/>
    <mergeCell ref="E49:E50"/>
    <mergeCell ref="E51:E52"/>
    <mergeCell ref="F51:F52"/>
    <mergeCell ref="H51:H52"/>
    <mergeCell ref="V51:V52"/>
    <mergeCell ref="W51:W52"/>
    <mergeCell ref="V53:V54"/>
    <mergeCell ref="W53:W54"/>
    <mergeCell ref="AB41:AC42"/>
    <mergeCell ref="X39:AA40"/>
    <mergeCell ref="B53:B60"/>
    <mergeCell ref="C53:C60"/>
    <mergeCell ref="D53:D54"/>
    <mergeCell ref="E53:E54"/>
    <mergeCell ref="F53:F54"/>
    <mergeCell ref="G53:G60"/>
    <mergeCell ref="H53:H54"/>
    <mergeCell ref="J61:U61"/>
    <mergeCell ref="X61:AC61"/>
    <mergeCell ref="W55:W56"/>
    <mergeCell ref="X55:AA56"/>
    <mergeCell ref="AB55:AC56"/>
    <mergeCell ref="D57:D58"/>
    <mergeCell ref="E57:E58"/>
    <mergeCell ref="F57:F58"/>
    <mergeCell ref="H57:H58"/>
    <mergeCell ref="V57:V58"/>
    <mergeCell ref="W57:W58"/>
    <mergeCell ref="X57:AA58"/>
    <mergeCell ref="AB57:AC58"/>
    <mergeCell ref="X59:AA60"/>
    <mergeCell ref="D59:D60"/>
    <mergeCell ref="E59:E60"/>
    <mergeCell ref="F59:F60"/>
    <mergeCell ref="D55:D56"/>
    <mergeCell ref="E55:E56"/>
    <mergeCell ref="F55:F56"/>
    <mergeCell ref="H55:H56"/>
    <mergeCell ref="V55:V56"/>
    <mergeCell ref="V43:V44"/>
    <mergeCell ref="W43:W44"/>
    <mergeCell ref="D47:D48"/>
    <mergeCell ref="D39:D40"/>
    <mergeCell ref="H39:H40"/>
    <mergeCell ref="V39:V40"/>
    <mergeCell ref="W39:W40"/>
    <mergeCell ref="D41:D42"/>
    <mergeCell ref="B45:B52"/>
    <mergeCell ref="C45:C52"/>
    <mergeCell ref="X47:AA48"/>
    <mergeCell ref="AB47:AC48"/>
    <mergeCell ref="D49:D50"/>
    <mergeCell ref="H49:H50"/>
    <mergeCell ref="V49:V50"/>
    <mergeCell ref="AB49:AC50"/>
    <mergeCell ref="D45:D46"/>
    <mergeCell ref="E45:E46"/>
    <mergeCell ref="G45:G52"/>
    <mergeCell ref="H45:H46"/>
    <mergeCell ref="V45:V46"/>
    <mergeCell ref="W45:W46"/>
    <mergeCell ref="X45:AA46"/>
    <mergeCell ref="D51:D52"/>
    <mergeCell ref="D35:D36"/>
    <mergeCell ref="E35:E36"/>
    <mergeCell ref="F35:F36"/>
    <mergeCell ref="B37:B44"/>
    <mergeCell ref="C37:C44"/>
    <mergeCell ref="D37:D38"/>
    <mergeCell ref="G37:G44"/>
    <mergeCell ref="H37:H38"/>
    <mergeCell ref="B29:B36"/>
    <mergeCell ref="C29:C36"/>
    <mergeCell ref="G29:G36"/>
    <mergeCell ref="H29:H30"/>
    <mergeCell ref="D29:D30"/>
    <mergeCell ref="E29:E30"/>
    <mergeCell ref="D31:D32"/>
    <mergeCell ref="E31:E32"/>
    <mergeCell ref="H31:H32"/>
    <mergeCell ref="D33:D34"/>
    <mergeCell ref="E33:E34"/>
    <mergeCell ref="H33:H34"/>
    <mergeCell ref="D43:D44"/>
    <mergeCell ref="F43:F44"/>
    <mergeCell ref="H43:H44"/>
    <mergeCell ref="E37:E38"/>
    <mergeCell ref="X33:AA34"/>
    <mergeCell ref="AB33:AC34"/>
    <mergeCell ref="V35:V36"/>
    <mergeCell ref="H35:H36"/>
    <mergeCell ref="B17:B28"/>
    <mergeCell ref="C17:C28"/>
    <mergeCell ref="E27:E28"/>
    <mergeCell ref="F27:F28"/>
    <mergeCell ref="H27:H28"/>
    <mergeCell ref="V27:V28"/>
    <mergeCell ref="W27:W28"/>
    <mergeCell ref="X19:AA20"/>
    <mergeCell ref="AB19:AC20"/>
    <mergeCell ref="D21:D22"/>
    <mergeCell ref="H21:H22"/>
    <mergeCell ref="V21:V22"/>
    <mergeCell ref="W21:W22"/>
    <mergeCell ref="X21:AA22"/>
    <mergeCell ref="AB21:AC22"/>
    <mergeCell ref="D23:D24"/>
    <mergeCell ref="H23:H24"/>
    <mergeCell ref="V23:V24"/>
    <mergeCell ref="D25:D26"/>
    <mergeCell ref="H25:H26"/>
    <mergeCell ref="X15:AA16"/>
    <mergeCell ref="AB15:AC16"/>
    <mergeCell ref="X17:AA18"/>
    <mergeCell ref="AB17:AC18"/>
    <mergeCell ref="D17:D18"/>
    <mergeCell ref="E17:E18"/>
    <mergeCell ref="F17:F18"/>
    <mergeCell ref="G17:G28"/>
    <mergeCell ref="H17:H18"/>
    <mergeCell ref="V17:V18"/>
    <mergeCell ref="W17:W18"/>
    <mergeCell ref="D19:D20"/>
    <mergeCell ref="H19:H20"/>
    <mergeCell ref="V19:V20"/>
    <mergeCell ref="W19:W20"/>
    <mergeCell ref="D27:D28"/>
    <mergeCell ref="X25:AA26"/>
    <mergeCell ref="AB25:AC26"/>
    <mergeCell ref="E19:E20"/>
    <mergeCell ref="E21:E22"/>
    <mergeCell ref="E23:E24"/>
    <mergeCell ref="D15:D16"/>
    <mergeCell ref="E25:E26"/>
    <mergeCell ref="AB11:AC12"/>
    <mergeCell ref="D13:D14"/>
    <mergeCell ref="E13:E14"/>
    <mergeCell ref="F13:F14"/>
    <mergeCell ref="H13:H14"/>
    <mergeCell ref="V13:V14"/>
    <mergeCell ref="W13:W14"/>
    <mergeCell ref="X13:AA14"/>
    <mergeCell ref="AB13:AC14"/>
    <mergeCell ref="H11:H12"/>
    <mergeCell ref="V11:V12"/>
    <mergeCell ref="W11:W12"/>
    <mergeCell ref="X11:AA12"/>
    <mergeCell ref="B9:B16"/>
    <mergeCell ref="C9:C16"/>
    <mergeCell ref="D9:D10"/>
    <mergeCell ref="E9:E10"/>
    <mergeCell ref="F9:F10"/>
    <mergeCell ref="G9:G16"/>
    <mergeCell ref="H9:H10"/>
    <mergeCell ref="V9:V10"/>
    <mergeCell ref="W9:W10"/>
    <mergeCell ref="E15:E16"/>
    <mergeCell ref="F15:F16"/>
    <mergeCell ref="H15:H16"/>
    <mergeCell ref="V15:V16"/>
    <mergeCell ref="W15:W16"/>
    <mergeCell ref="A9:A16"/>
    <mergeCell ref="A17:A52"/>
    <mergeCell ref="A53:A60"/>
    <mergeCell ref="H4:L5"/>
    <mergeCell ref="C1:X1"/>
    <mergeCell ref="Y1:AC1"/>
    <mergeCell ref="C2:X3"/>
    <mergeCell ref="Y2:AC3"/>
    <mergeCell ref="D4:D5"/>
    <mergeCell ref="E4:E5"/>
    <mergeCell ref="Y4:AC4"/>
    <mergeCell ref="Y5:AC5"/>
    <mergeCell ref="F4:G5"/>
    <mergeCell ref="M4:O5"/>
    <mergeCell ref="T4:U5"/>
    <mergeCell ref="V4:X5"/>
    <mergeCell ref="P4:S5"/>
    <mergeCell ref="A1:B3"/>
    <mergeCell ref="A4:C5"/>
    <mergeCell ref="X9:AA10"/>
    <mergeCell ref="AB9:AC10"/>
    <mergeCell ref="D11:D12"/>
    <mergeCell ref="E11:E12"/>
    <mergeCell ref="F11:F12"/>
  </mergeCells>
  <phoneticPr fontId="3" type="noConversion"/>
  <pageMargins left="0.70866141732283472" right="0.70866141732283472" top="0.74803149606299213" bottom="0.74803149606299213" header="0" footer="0"/>
  <pageSetup orientation="portrait" r:id="rId1"/>
  <headerFooter>
    <oddFooter>&amp;R&amp;7FO-IIA-PC01-03
V2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8fe1e-02f1-4e29-af4d-2392c50da898">
      <Terms xmlns="http://schemas.microsoft.com/office/infopath/2007/PartnerControls"/>
    </lcf76f155ced4ddcb4097134ff3c332f>
    <TaxCatchAll xmlns="5349c499-6a8d-45f7-acb8-1c2e7a3868b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94A8DD43DFE464397129BFA46D38B30" ma:contentTypeVersion="14" ma:contentTypeDescription="Crear nuevo documento." ma:contentTypeScope="" ma:versionID="42c1807ed676ba42c44ff8452e1e797e">
  <xsd:schema xmlns:xsd="http://www.w3.org/2001/XMLSchema" xmlns:xs="http://www.w3.org/2001/XMLSchema" xmlns:p="http://schemas.microsoft.com/office/2006/metadata/properties" xmlns:ns2="1c68fe1e-02f1-4e29-af4d-2392c50da898" xmlns:ns3="5349c499-6a8d-45f7-acb8-1c2e7a3868b7" targetNamespace="http://schemas.microsoft.com/office/2006/metadata/properties" ma:root="true" ma:fieldsID="147c041ddf5fa924b530de81e6b3a651" ns2:_="" ns3:_="">
    <xsd:import namespace="1c68fe1e-02f1-4e29-af4d-2392c50da898"/>
    <xsd:import namespace="5349c499-6a8d-45f7-acb8-1c2e7a3868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8fe1e-02f1-4e29-af4d-2392c50da8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9c499-6a8d-45f7-acb8-1c2e7a3868b7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99a06e2-a4e0-4018-96fc-f43cf9c88eed}" ma:internalName="TaxCatchAll" ma:showField="CatchAllData" ma:web="5349c499-6a8d-45f7-acb8-1c2e7a3868b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1F496C5-BF7B-4CA7-9D87-3B5E9476FDF0}">
  <ds:schemaRefs>
    <ds:schemaRef ds:uri="http://schemas.microsoft.com/office/2006/metadata/properties"/>
    <ds:schemaRef ds:uri="http://schemas.microsoft.com/office/infopath/2007/PartnerControls"/>
    <ds:schemaRef ds:uri="1c68fe1e-02f1-4e29-af4d-2392c50da898"/>
    <ds:schemaRef ds:uri="5349c499-6a8d-45f7-acb8-1c2e7a3868b7"/>
  </ds:schemaRefs>
</ds:datastoreItem>
</file>

<file path=customXml/itemProps2.xml><?xml version="1.0" encoding="utf-8"?>
<ds:datastoreItem xmlns:ds="http://schemas.openxmlformats.org/officeDocument/2006/customXml" ds:itemID="{817445DC-730D-47FA-B099-C760179F9B7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B232057-B203-4194-A706-3F2D338487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68fe1e-02f1-4e29-af4d-2392c50da898"/>
    <ds:schemaRef ds:uri="5349c499-6a8d-45f7-acb8-1c2e7a3868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FO-IIA-PC01-03 V2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Luisa Fernanda Rodriguez Ocaño</dc:creator>
  <cp:keywords/>
  <dc:description/>
  <cp:lastModifiedBy>Cristian Julian Bermudez Cardenas</cp:lastModifiedBy>
  <cp:revision>3</cp:revision>
  <dcterms:created xsi:type="dcterms:W3CDTF">2022-11-14T02:26:37Z</dcterms:created>
  <dcterms:modified xsi:type="dcterms:W3CDTF">2025-03-20T14:13:12Z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0x010100594A8DD43DFE464397129BFA46D38B30</vt:lpwstr>
  </property>
  <property fmtid="{D5CDD505-2E9C-101B-9397-08002B2CF9AE}" pid="3" name="MediaServiceImageTags">
    <vt:lpwstr/>
  </property>
</Properties>
</file>